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dt">'Sheet1'!$B$1</definedName>
    <definedName name="lambda1">'Sheet1'!$D$1</definedName>
    <definedName name="lambda2">'Sheet1'!$D$2</definedName>
    <definedName name="mu">'Sheet1'!$H$1</definedName>
    <definedName name="nu1">'Sheet1'!$F$1</definedName>
    <definedName name="nu2">'Sheet1'!$F$2</definedName>
    <definedName name="sigma">'Sheet1'!$H$2</definedName>
  </definedNames>
  <calcPr fullCalcOnLoad="1"/>
</workbook>
</file>

<file path=xl/sharedStrings.xml><?xml version="1.0" encoding="utf-8"?>
<sst xmlns="http://schemas.openxmlformats.org/spreadsheetml/2006/main" count="29" uniqueCount="28">
  <si>
    <t>dt:</t>
  </si>
  <si>
    <t>=1/250</t>
  </si>
  <si>
    <t>lambda1:</t>
  </si>
  <si>
    <t>lambda2:</t>
  </si>
  <si>
    <t>mu:</t>
  </si>
  <si>
    <t>sigma:</t>
  </si>
  <si>
    <t>nu1:</t>
  </si>
  <si>
    <t>nu2:</t>
  </si>
  <si>
    <t>t:</t>
  </si>
  <si>
    <t>U_1</t>
  </si>
  <si>
    <t>U_2</t>
  </si>
  <si>
    <t>=Rand()</t>
  </si>
  <si>
    <t>dN_1</t>
  </si>
  <si>
    <t>dN_2</t>
  </si>
  <si>
    <t>dW_t</t>
  </si>
  <si>
    <t>=RAND()</t>
  </si>
  <si>
    <t>W(1)</t>
  </si>
  <si>
    <t>=NORMSINV(RAND())</t>
  </si>
  <si>
    <t>=IF(B11&lt;lambda1*dt;nu1;0)</t>
  </si>
  <si>
    <t>=mu*dt+sigma*SQRT(dt)*D11</t>
  </si>
  <si>
    <t>N_1</t>
  </si>
  <si>
    <t>N_2</t>
  </si>
  <si>
    <t>W_t</t>
  </si>
  <si>
    <t>S_t</t>
  </si>
  <si>
    <t>=K11+E12</t>
  </si>
  <si>
    <t>=L11+F12</t>
  </si>
  <si>
    <t>=M11+G12</t>
  </si>
  <si>
    <t>=SUM(K12:M12)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</si>
</sst>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Sheet1!$K$10</c:f>
              <c:strCache>
                <c:ptCount val="1"/>
                <c:pt idx="0">
                  <c:v>N_1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Sheet1!$K$11:$K$261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  <c:pt idx="30">
                  <c:v>0.02</c:v>
                </c:pt>
                <c:pt idx="31">
                  <c:v>0.02</c:v>
                </c:pt>
                <c:pt idx="32">
                  <c:v>0.02</c:v>
                </c:pt>
                <c:pt idx="33">
                  <c:v>0.02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0.04</c:v>
                </c:pt>
                <c:pt idx="64">
                  <c:v>0.04</c:v>
                </c:pt>
                <c:pt idx="65">
                  <c:v>0.04</c:v>
                </c:pt>
                <c:pt idx="66">
                  <c:v>0.04</c:v>
                </c:pt>
                <c:pt idx="67">
                  <c:v>0.04</c:v>
                </c:pt>
                <c:pt idx="68">
                  <c:v>0.04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0.060000000000000005</c:v>
                </c:pt>
                <c:pt idx="79">
                  <c:v>0.060000000000000005</c:v>
                </c:pt>
                <c:pt idx="80">
                  <c:v>0.07</c:v>
                </c:pt>
                <c:pt idx="81">
                  <c:v>0.07</c:v>
                </c:pt>
                <c:pt idx="82">
                  <c:v>0.07</c:v>
                </c:pt>
                <c:pt idx="83">
                  <c:v>0.07</c:v>
                </c:pt>
                <c:pt idx="84">
                  <c:v>0.07</c:v>
                </c:pt>
                <c:pt idx="85">
                  <c:v>0.07</c:v>
                </c:pt>
                <c:pt idx="86">
                  <c:v>0.07</c:v>
                </c:pt>
                <c:pt idx="87">
                  <c:v>0.07</c:v>
                </c:pt>
                <c:pt idx="88">
                  <c:v>0.07</c:v>
                </c:pt>
                <c:pt idx="89">
                  <c:v>0.07</c:v>
                </c:pt>
                <c:pt idx="90">
                  <c:v>0.07</c:v>
                </c:pt>
                <c:pt idx="91">
                  <c:v>0.07</c:v>
                </c:pt>
                <c:pt idx="92">
                  <c:v>0.07</c:v>
                </c:pt>
                <c:pt idx="93">
                  <c:v>0.07</c:v>
                </c:pt>
                <c:pt idx="94">
                  <c:v>0.07</c:v>
                </c:pt>
                <c:pt idx="95">
                  <c:v>0.07</c:v>
                </c:pt>
                <c:pt idx="96">
                  <c:v>0.07</c:v>
                </c:pt>
                <c:pt idx="97">
                  <c:v>0.07</c:v>
                </c:pt>
                <c:pt idx="98">
                  <c:v>0.07</c:v>
                </c:pt>
                <c:pt idx="99">
                  <c:v>0.07</c:v>
                </c:pt>
                <c:pt idx="100">
                  <c:v>0.07</c:v>
                </c:pt>
                <c:pt idx="101">
                  <c:v>0.07</c:v>
                </c:pt>
                <c:pt idx="102">
                  <c:v>0.07</c:v>
                </c:pt>
                <c:pt idx="103">
                  <c:v>0.07</c:v>
                </c:pt>
                <c:pt idx="104">
                  <c:v>0.07</c:v>
                </c:pt>
                <c:pt idx="105">
                  <c:v>0.07</c:v>
                </c:pt>
                <c:pt idx="106">
                  <c:v>0.07</c:v>
                </c:pt>
                <c:pt idx="107">
                  <c:v>0.07</c:v>
                </c:pt>
                <c:pt idx="108">
                  <c:v>0.07</c:v>
                </c:pt>
                <c:pt idx="109">
                  <c:v>0.07</c:v>
                </c:pt>
                <c:pt idx="110">
                  <c:v>0.07</c:v>
                </c:pt>
                <c:pt idx="111">
                  <c:v>0.07</c:v>
                </c:pt>
                <c:pt idx="112">
                  <c:v>0.07</c:v>
                </c:pt>
                <c:pt idx="113">
                  <c:v>0.07</c:v>
                </c:pt>
                <c:pt idx="114">
                  <c:v>0.07</c:v>
                </c:pt>
                <c:pt idx="115">
                  <c:v>0.07</c:v>
                </c:pt>
                <c:pt idx="116">
                  <c:v>0.07</c:v>
                </c:pt>
                <c:pt idx="117">
                  <c:v>0.07</c:v>
                </c:pt>
                <c:pt idx="118">
                  <c:v>0.07</c:v>
                </c:pt>
                <c:pt idx="119">
                  <c:v>0.07</c:v>
                </c:pt>
                <c:pt idx="120">
                  <c:v>0.07</c:v>
                </c:pt>
                <c:pt idx="121">
                  <c:v>0.07</c:v>
                </c:pt>
                <c:pt idx="122">
                  <c:v>0.07</c:v>
                </c:pt>
                <c:pt idx="123">
                  <c:v>0.07</c:v>
                </c:pt>
                <c:pt idx="124">
                  <c:v>0.07</c:v>
                </c:pt>
                <c:pt idx="125">
                  <c:v>0.07</c:v>
                </c:pt>
                <c:pt idx="126">
                  <c:v>0.08</c:v>
                </c:pt>
                <c:pt idx="127">
                  <c:v>0.08</c:v>
                </c:pt>
                <c:pt idx="128">
                  <c:v>0.08</c:v>
                </c:pt>
                <c:pt idx="129">
                  <c:v>0.08</c:v>
                </c:pt>
                <c:pt idx="130">
                  <c:v>0.08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0.09</c:v>
                </c:pt>
                <c:pt idx="161">
                  <c:v>0.09</c:v>
                </c:pt>
                <c:pt idx="162">
                  <c:v>0.09</c:v>
                </c:pt>
                <c:pt idx="163">
                  <c:v>0.09</c:v>
                </c:pt>
                <c:pt idx="164">
                  <c:v>0.09</c:v>
                </c:pt>
                <c:pt idx="165">
                  <c:v>0.09</c:v>
                </c:pt>
                <c:pt idx="166">
                  <c:v>0.09</c:v>
                </c:pt>
                <c:pt idx="167">
                  <c:v>0.09</c:v>
                </c:pt>
                <c:pt idx="168">
                  <c:v>0.09</c:v>
                </c:pt>
                <c:pt idx="169">
                  <c:v>0.09</c:v>
                </c:pt>
                <c:pt idx="170">
                  <c:v>0.09999999999999999</c:v>
                </c:pt>
                <c:pt idx="171">
                  <c:v>0.09999999999999999</c:v>
                </c:pt>
                <c:pt idx="172">
                  <c:v>0.09999999999999999</c:v>
                </c:pt>
                <c:pt idx="173">
                  <c:v>0.09999999999999999</c:v>
                </c:pt>
                <c:pt idx="174">
                  <c:v>0.09999999999999999</c:v>
                </c:pt>
                <c:pt idx="175">
                  <c:v>0.09999999999999999</c:v>
                </c:pt>
                <c:pt idx="176">
                  <c:v>0.09999999999999999</c:v>
                </c:pt>
                <c:pt idx="177">
                  <c:v>0.09999999999999999</c:v>
                </c:pt>
                <c:pt idx="178">
                  <c:v>0.09999999999999999</c:v>
                </c:pt>
                <c:pt idx="179">
                  <c:v>0.09999999999999999</c:v>
                </c:pt>
                <c:pt idx="180">
                  <c:v>0.09999999999999999</c:v>
                </c:pt>
                <c:pt idx="181">
                  <c:v>0.09999999999999999</c:v>
                </c:pt>
                <c:pt idx="182">
                  <c:v>0.09999999999999999</c:v>
                </c:pt>
                <c:pt idx="183">
                  <c:v>0.09999999999999999</c:v>
                </c:pt>
                <c:pt idx="184">
                  <c:v>0.09999999999999999</c:v>
                </c:pt>
                <c:pt idx="185">
                  <c:v>0.09999999999999999</c:v>
                </c:pt>
                <c:pt idx="186">
                  <c:v>0.09999999999999999</c:v>
                </c:pt>
                <c:pt idx="187">
                  <c:v>0.09999999999999999</c:v>
                </c:pt>
                <c:pt idx="188">
                  <c:v>0.09999999999999999</c:v>
                </c:pt>
                <c:pt idx="189">
                  <c:v>0.09999999999999999</c:v>
                </c:pt>
                <c:pt idx="190">
                  <c:v>0.09999999999999999</c:v>
                </c:pt>
                <c:pt idx="191">
                  <c:v>0.09999999999999999</c:v>
                </c:pt>
                <c:pt idx="192">
                  <c:v>0.09999999999999999</c:v>
                </c:pt>
                <c:pt idx="193">
                  <c:v>0.09999999999999999</c:v>
                </c:pt>
                <c:pt idx="194">
                  <c:v>0.09999999999999999</c:v>
                </c:pt>
                <c:pt idx="195">
                  <c:v>0.09999999999999999</c:v>
                </c:pt>
                <c:pt idx="196">
                  <c:v>0.09999999999999999</c:v>
                </c:pt>
                <c:pt idx="197">
                  <c:v>0.09999999999999999</c:v>
                </c:pt>
                <c:pt idx="198">
                  <c:v>0.09999999999999999</c:v>
                </c:pt>
                <c:pt idx="199">
                  <c:v>0.09999999999999999</c:v>
                </c:pt>
                <c:pt idx="200">
                  <c:v>0.10999999999999999</c:v>
                </c:pt>
                <c:pt idx="201">
                  <c:v>0.10999999999999999</c:v>
                </c:pt>
                <c:pt idx="202">
                  <c:v>0.10999999999999999</c:v>
                </c:pt>
                <c:pt idx="203">
                  <c:v>0.10999999999999999</c:v>
                </c:pt>
                <c:pt idx="204">
                  <c:v>0.10999999999999999</c:v>
                </c:pt>
                <c:pt idx="205">
                  <c:v>0.10999999999999999</c:v>
                </c:pt>
                <c:pt idx="206">
                  <c:v>0.10999999999999999</c:v>
                </c:pt>
                <c:pt idx="207">
                  <c:v>0.10999999999999999</c:v>
                </c:pt>
                <c:pt idx="208">
                  <c:v>0.10999999999999999</c:v>
                </c:pt>
                <c:pt idx="209">
                  <c:v>0.10999999999999999</c:v>
                </c:pt>
                <c:pt idx="210">
                  <c:v>0.10999999999999999</c:v>
                </c:pt>
                <c:pt idx="211">
                  <c:v>0.10999999999999999</c:v>
                </c:pt>
                <c:pt idx="212">
                  <c:v>0.10999999999999999</c:v>
                </c:pt>
                <c:pt idx="213">
                  <c:v>0.10999999999999999</c:v>
                </c:pt>
                <c:pt idx="214">
                  <c:v>0.10999999999999999</c:v>
                </c:pt>
                <c:pt idx="215">
                  <c:v>0.10999999999999999</c:v>
                </c:pt>
                <c:pt idx="216">
                  <c:v>0.10999999999999999</c:v>
                </c:pt>
                <c:pt idx="217">
                  <c:v>0.10999999999999999</c:v>
                </c:pt>
                <c:pt idx="218">
                  <c:v>0.10999999999999999</c:v>
                </c:pt>
                <c:pt idx="219">
                  <c:v>0.10999999999999999</c:v>
                </c:pt>
                <c:pt idx="220">
                  <c:v>0.10999999999999999</c:v>
                </c:pt>
                <c:pt idx="221">
                  <c:v>0.11999999999999998</c:v>
                </c:pt>
                <c:pt idx="222">
                  <c:v>0.11999999999999998</c:v>
                </c:pt>
                <c:pt idx="223">
                  <c:v>0.11999999999999998</c:v>
                </c:pt>
                <c:pt idx="224">
                  <c:v>0.11999999999999998</c:v>
                </c:pt>
                <c:pt idx="225">
                  <c:v>0.11999999999999998</c:v>
                </c:pt>
                <c:pt idx="226">
                  <c:v>0.11999999999999998</c:v>
                </c:pt>
                <c:pt idx="227">
                  <c:v>0.11999999999999998</c:v>
                </c:pt>
                <c:pt idx="228">
                  <c:v>0.11999999999999998</c:v>
                </c:pt>
                <c:pt idx="229">
                  <c:v>0.11999999999999998</c:v>
                </c:pt>
                <c:pt idx="230">
                  <c:v>0.11999999999999998</c:v>
                </c:pt>
                <c:pt idx="231">
                  <c:v>0.11999999999999998</c:v>
                </c:pt>
                <c:pt idx="232">
                  <c:v>0.11999999999999998</c:v>
                </c:pt>
                <c:pt idx="233">
                  <c:v>0.11999999999999998</c:v>
                </c:pt>
                <c:pt idx="234">
                  <c:v>0.11999999999999998</c:v>
                </c:pt>
                <c:pt idx="235">
                  <c:v>0.11999999999999998</c:v>
                </c:pt>
                <c:pt idx="236">
                  <c:v>0.11999999999999998</c:v>
                </c:pt>
                <c:pt idx="237">
                  <c:v>0.11999999999999998</c:v>
                </c:pt>
                <c:pt idx="238">
                  <c:v>0.11999999999999998</c:v>
                </c:pt>
                <c:pt idx="239">
                  <c:v>0.11999999999999998</c:v>
                </c:pt>
                <c:pt idx="240">
                  <c:v>0.11999999999999998</c:v>
                </c:pt>
                <c:pt idx="241">
                  <c:v>0.11999999999999998</c:v>
                </c:pt>
                <c:pt idx="242">
                  <c:v>0.11999999999999998</c:v>
                </c:pt>
                <c:pt idx="243">
                  <c:v>0.12999999999999998</c:v>
                </c:pt>
                <c:pt idx="244">
                  <c:v>0.12999999999999998</c:v>
                </c:pt>
                <c:pt idx="245">
                  <c:v>0.12999999999999998</c:v>
                </c:pt>
                <c:pt idx="246">
                  <c:v>0.12999999999999998</c:v>
                </c:pt>
                <c:pt idx="247">
                  <c:v>0.12999999999999998</c:v>
                </c:pt>
                <c:pt idx="248">
                  <c:v>0.12999999999999998</c:v>
                </c:pt>
                <c:pt idx="249">
                  <c:v>0.12999999999999998</c:v>
                </c:pt>
                <c:pt idx="250">
                  <c:v>0.12999999999999998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Sheet1!$L$10</c:f>
              <c:strCache>
                <c:ptCount val="1"/>
                <c:pt idx="0">
                  <c:v>N_2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Sheet1!$L$11:$L$261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-0.05</c:v>
                </c:pt>
                <c:pt idx="178">
                  <c:v>-0.05</c:v>
                </c:pt>
                <c:pt idx="179">
                  <c:v>-0.05</c:v>
                </c:pt>
                <c:pt idx="180">
                  <c:v>-0.05</c:v>
                </c:pt>
                <c:pt idx="181">
                  <c:v>-0.05</c:v>
                </c:pt>
                <c:pt idx="182">
                  <c:v>-0.05</c:v>
                </c:pt>
                <c:pt idx="183">
                  <c:v>-0.05</c:v>
                </c:pt>
                <c:pt idx="184">
                  <c:v>-0.05</c:v>
                </c:pt>
                <c:pt idx="185">
                  <c:v>-0.05</c:v>
                </c:pt>
                <c:pt idx="186">
                  <c:v>-0.05</c:v>
                </c:pt>
                <c:pt idx="187">
                  <c:v>-0.05</c:v>
                </c:pt>
                <c:pt idx="188">
                  <c:v>-0.05</c:v>
                </c:pt>
                <c:pt idx="189">
                  <c:v>-0.05</c:v>
                </c:pt>
                <c:pt idx="190">
                  <c:v>-0.05</c:v>
                </c:pt>
                <c:pt idx="191">
                  <c:v>-0.05</c:v>
                </c:pt>
                <c:pt idx="192">
                  <c:v>-0.05</c:v>
                </c:pt>
                <c:pt idx="193">
                  <c:v>-0.05</c:v>
                </c:pt>
                <c:pt idx="194">
                  <c:v>-0.05</c:v>
                </c:pt>
                <c:pt idx="195">
                  <c:v>-0.05</c:v>
                </c:pt>
                <c:pt idx="196">
                  <c:v>-0.05</c:v>
                </c:pt>
                <c:pt idx="197">
                  <c:v>-0.05</c:v>
                </c:pt>
                <c:pt idx="198">
                  <c:v>-0.05</c:v>
                </c:pt>
                <c:pt idx="199">
                  <c:v>-0.05</c:v>
                </c:pt>
                <c:pt idx="200">
                  <c:v>-0.05</c:v>
                </c:pt>
                <c:pt idx="201">
                  <c:v>-0.05</c:v>
                </c:pt>
                <c:pt idx="202">
                  <c:v>-0.05</c:v>
                </c:pt>
                <c:pt idx="203">
                  <c:v>-0.05</c:v>
                </c:pt>
                <c:pt idx="204">
                  <c:v>-0.05</c:v>
                </c:pt>
                <c:pt idx="205">
                  <c:v>-0.05</c:v>
                </c:pt>
                <c:pt idx="206">
                  <c:v>-0.05</c:v>
                </c:pt>
                <c:pt idx="207">
                  <c:v>-0.05</c:v>
                </c:pt>
                <c:pt idx="208">
                  <c:v>-0.05</c:v>
                </c:pt>
                <c:pt idx="209">
                  <c:v>-0.05</c:v>
                </c:pt>
                <c:pt idx="210">
                  <c:v>-0.05</c:v>
                </c:pt>
                <c:pt idx="211">
                  <c:v>-0.05</c:v>
                </c:pt>
                <c:pt idx="212">
                  <c:v>-0.05</c:v>
                </c:pt>
                <c:pt idx="213">
                  <c:v>-0.05</c:v>
                </c:pt>
                <c:pt idx="214">
                  <c:v>-0.05</c:v>
                </c:pt>
                <c:pt idx="215">
                  <c:v>-0.05</c:v>
                </c:pt>
                <c:pt idx="216">
                  <c:v>-0.05</c:v>
                </c:pt>
                <c:pt idx="217">
                  <c:v>-0.05</c:v>
                </c:pt>
                <c:pt idx="218">
                  <c:v>-0.05</c:v>
                </c:pt>
                <c:pt idx="219">
                  <c:v>-0.05</c:v>
                </c:pt>
                <c:pt idx="220">
                  <c:v>-0.05</c:v>
                </c:pt>
                <c:pt idx="221">
                  <c:v>-0.05</c:v>
                </c:pt>
                <c:pt idx="222">
                  <c:v>-0.05</c:v>
                </c:pt>
                <c:pt idx="223">
                  <c:v>-0.05</c:v>
                </c:pt>
                <c:pt idx="224">
                  <c:v>-0.05</c:v>
                </c:pt>
                <c:pt idx="225">
                  <c:v>-0.05</c:v>
                </c:pt>
                <c:pt idx="226">
                  <c:v>-0.05</c:v>
                </c:pt>
                <c:pt idx="227">
                  <c:v>-0.05</c:v>
                </c:pt>
                <c:pt idx="228">
                  <c:v>-0.05</c:v>
                </c:pt>
                <c:pt idx="229">
                  <c:v>-0.05</c:v>
                </c:pt>
                <c:pt idx="230">
                  <c:v>-0.05</c:v>
                </c:pt>
                <c:pt idx="231">
                  <c:v>-0.05</c:v>
                </c:pt>
                <c:pt idx="232">
                  <c:v>-0.05</c:v>
                </c:pt>
                <c:pt idx="233">
                  <c:v>-0.05</c:v>
                </c:pt>
                <c:pt idx="234">
                  <c:v>-0.05</c:v>
                </c:pt>
                <c:pt idx="235">
                  <c:v>-0.05</c:v>
                </c:pt>
                <c:pt idx="236">
                  <c:v>-0.05</c:v>
                </c:pt>
                <c:pt idx="237">
                  <c:v>-0.05</c:v>
                </c:pt>
                <c:pt idx="238">
                  <c:v>-0.05</c:v>
                </c:pt>
                <c:pt idx="239">
                  <c:v>-0.05</c:v>
                </c:pt>
                <c:pt idx="240">
                  <c:v>-0.05</c:v>
                </c:pt>
                <c:pt idx="241">
                  <c:v>-0.05</c:v>
                </c:pt>
                <c:pt idx="242">
                  <c:v>-0.05</c:v>
                </c:pt>
                <c:pt idx="243">
                  <c:v>-0.05</c:v>
                </c:pt>
                <c:pt idx="244">
                  <c:v>-0.05</c:v>
                </c:pt>
                <c:pt idx="245">
                  <c:v>-0.05</c:v>
                </c:pt>
                <c:pt idx="246">
                  <c:v>-0.05</c:v>
                </c:pt>
                <c:pt idx="247">
                  <c:v>-0.05</c:v>
                </c:pt>
                <c:pt idx="248">
                  <c:v>-0.05</c:v>
                </c:pt>
                <c:pt idx="249">
                  <c:v>-0.05</c:v>
                </c:pt>
                <c:pt idx="250">
                  <c:v>-0.05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Sheet1!$M$10</c:f>
              <c:strCache>
                <c:ptCount val="1"/>
                <c:pt idx="0">
                  <c:v>W_t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Sheet1!$M$11:$M$261</c:f>
              <c:numCache>
                <c:ptCount val="251"/>
                <c:pt idx="0">
                  <c:v>0</c:v>
                </c:pt>
                <c:pt idx="1">
                  <c:v>0.00033800235935630205</c:v>
                </c:pt>
                <c:pt idx="2">
                  <c:v>-0.00791623165978603</c:v>
                </c:pt>
                <c:pt idx="3">
                  <c:v>0.020565470056241122</c:v>
                </c:pt>
                <c:pt idx="4">
                  <c:v>0.038343971924274675</c:v>
                </c:pt>
                <c:pt idx="5">
                  <c:v>0.042415362340263094</c:v>
                </c:pt>
                <c:pt idx="6">
                  <c:v>0.04274480206487874</c:v>
                </c:pt>
                <c:pt idx="7">
                  <c:v>0.055899939431986255</c:v>
                </c:pt>
                <c:pt idx="8">
                  <c:v>0.061335493569155186</c:v>
                </c:pt>
                <c:pt idx="9">
                  <c:v>0.053133001139492084</c:v>
                </c:pt>
                <c:pt idx="10">
                  <c:v>0.041081158918649135</c:v>
                </c:pt>
                <c:pt idx="11">
                  <c:v>0.05063682041025671</c:v>
                </c:pt>
                <c:pt idx="12">
                  <c:v>0.05298194217167655</c:v>
                </c:pt>
                <c:pt idx="13">
                  <c:v>0.06136608772027397</c:v>
                </c:pt>
                <c:pt idx="14">
                  <c:v>0.040610487727727025</c:v>
                </c:pt>
                <c:pt idx="15">
                  <c:v>0.01827894538316908</c:v>
                </c:pt>
                <c:pt idx="16">
                  <c:v>0.01816733658316391</c:v>
                </c:pt>
                <c:pt idx="17">
                  <c:v>0.01939895605332937</c:v>
                </c:pt>
                <c:pt idx="18">
                  <c:v>0.0217722020239162</c:v>
                </c:pt>
                <c:pt idx="19">
                  <c:v>0.010553966733499622</c:v>
                </c:pt>
                <c:pt idx="20">
                  <c:v>0.0128597281215279</c:v>
                </c:pt>
                <c:pt idx="21">
                  <c:v>0.0003849230721360772</c:v>
                </c:pt>
                <c:pt idx="22">
                  <c:v>-0.008389491724496542</c:v>
                </c:pt>
                <c:pt idx="23">
                  <c:v>-0.0027859378226510016</c:v>
                </c:pt>
                <c:pt idx="24">
                  <c:v>0.004379440501335934</c:v>
                </c:pt>
                <c:pt idx="25">
                  <c:v>-0.006995090149023609</c:v>
                </c:pt>
                <c:pt idx="26">
                  <c:v>-0.007197127040827661</c:v>
                </c:pt>
                <c:pt idx="27">
                  <c:v>-0.012644486139659865</c:v>
                </c:pt>
                <c:pt idx="28">
                  <c:v>0.003849089484030994</c:v>
                </c:pt>
                <c:pt idx="29">
                  <c:v>0.008956478359107869</c:v>
                </c:pt>
                <c:pt idx="30">
                  <c:v>0.008591410207489493</c:v>
                </c:pt>
                <c:pt idx="31">
                  <c:v>0.017061107887483995</c:v>
                </c:pt>
                <c:pt idx="32">
                  <c:v>0.01386541614771177</c:v>
                </c:pt>
                <c:pt idx="33">
                  <c:v>0.00843132115870168</c:v>
                </c:pt>
                <c:pt idx="34">
                  <c:v>0.012100794367095474</c:v>
                </c:pt>
                <c:pt idx="35">
                  <c:v>0.006373993546250637</c:v>
                </c:pt>
                <c:pt idx="36">
                  <c:v>0.004056781519374962</c:v>
                </c:pt>
                <c:pt idx="37">
                  <c:v>0.004357237904890871</c:v>
                </c:pt>
                <c:pt idx="38">
                  <c:v>-0.000801800889520571</c:v>
                </c:pt>
                <c:pt idx="39">
                  <c:v>-0.010969658287407584</c:v>
                </c:pt>
                <c:pt idx="40">
                  <c:v>-0.003938085206122309</c:v>
                </c:pt>
                <c:pt idx="41">
                  <c:v>0.003314337914056893</c:v>
                </c:pt>
                <c:pt idx="42">
                  <c:v>0.0013922451846696108</c:v>
                </c:pt>
                <c:pt idx="43">
                  <c:v>0.0037180197970185886</c:v>
                </c:pt>
                <c:pt idx="44">
                  <c:v>-0.0028517986291985422</c:v>
                </c:pt>
                <c:pt idx="45">
                  <c:v>-0.001810544663755314</c:v>
                </c:pt>
                <c:pt idx="46">
                  <c:v>-0.008513319565151743</c:v>
                </c:pt>
                <c:pt idx="47">
                  <c:v>-0.013893404108315915</c:v>
                </c:pt>
                <c:pt idx="48">
                  <c:v>-0.01949737401591726</c:v>
                </c:pt>
                <c:pt idx="49">
                  <c:v>-0.016622532546902432</c:v>
                </c:pt>
                <c:pt idx="50">
                  <c:v>-0.017041928949050832</c:v>
                </c:pt>
                <c:pt idx="51">
                  <c:v>-0.02173133548071705</c:v>
                </c:pt>
                <c:pt idx="52">
                  <c:v>-0.02050390850361844</c:v>
                </c:pt>
                <c:pt idx="53">
                  <c:v>0.005632219254797472</c:v>
                </c:pt>
                <c:pt idx="54">
                  <c:v>0.014658460952404312</c:v>
                </c:pt>
                <c:pt idx="55">
                  <c:v>0.01979806452527256</c:v>
                </c:pt>
                <c:pt idx="56">
                  <c:v>0.016322890944450986</c:v>
                </c:pt>
                <c:pt idx="57">
                  <c:v>0.01475698695082385</c:v>
                </c:pt>
                <c:pt idx="58">
                  <c:v>0.004155494567717787</c:v>
                </c:pt>
                <c:pt idx="59">
                  <c:v>0.03179258178554573</c:v>
                </c:pt>
                <c:pt idx="60">
                  <c:v>0.015840917242473284</c:v>
                </c:pt>
                <c:pt idx="61">
                  <c:v>0.020098398505061777</c:v>
                </c:pt>
                <c:pt idx="62">
                  <c:v>0.020632185761063026</c:v>
                </c:pt>
                <c:pt idx="63">
                  <c:v>0.024298544454333933</c:v>
                </c:pt>
                <c:pt idx="64">
                  <c:v>0.01350249459400577</c:v>
                </c:pt>
                <c:pt idx="65">
                  <c:v>0.008285179115609028</c:v>
                </c:pt>
                <c:pt idx="66">
                  <c:v>0.0018355723512750131</c:v>
                </c:pt>
                <c:pt idx="67">
                  <c:v>-0.0051919379021049235</c:v>
                </c:pt>
                <c:pt idx="68">
                  <c:v>-0.016392458348119473</c:v>
                </c:pt>
                <c:pt idx="69">
                  <c:v>-0.02180335434354516</c:v>
                </c:pt>
                <c:pt idx="70">
                  <c:v>-0.02043825510504147</c:v>
                </c:pt>
                <c:pt idx="71">
                  <c:v>-0.031661991499508976</c:v>
                </c:pt>
                <c:pt idx="72">
                  <c:v>-0.03457693283494066</c:v>
                </c:pt>
                <c:pt idx="73">
                  <c:v>-0.029778127803276846</c:v>
                </c:pt>
                <c:pt idx="74">
                  <c:v>-0.02710132644574045</c:v>
                </c:pt>
                <c:pt idx="75">
                  <c:v>-0.024590167878105564</c:v>
                </c:pt>
                <c:pt idx="76">
                  <c:v>-0.02807241754752331</c:v>
                </c:pt>
                <c:pt idx="77">
                  <c:v>-0.02089406164998105</c:v>
                </c:pt>
                <c:pt idx="78">
                  <c:v>-0.031900656751598484</c:v>
                </c:pt>
                <c:pt idx="79">
                  <c:v>-0.028813785771938723</c:v>
                </c:pt>
                <c:pt idx="80">
                  <c:v>-0.01738669344550551</c:v>
                </c:pt>
                <c:pt idx="81">
                  <c:v>-0.028342020708949454</c:v>
                </c:pt>
                <c:pt idx="82">
                  <c:v>-0.03823042037112203</c:v>
                </c:pt>
                <c:pt idx="83">
                  <c:v>-0.02064605979160932</c:v>
                </c:pt>
                <c:pt idx="84">
                  <c:v>-0.028228623611408824</c:v>
                </c:pt>
                <c:pt idx="85">
                  <c:v>-0.016210783935067963</c:v>
                </c:pt>
                <c:pt idx="86">
                  <c:v>-0.011771267033775018</c:v>
                </c:pt>
                <c:pt idx="87">
                  <c:v>-0.019896901944692597</c:v>
                </c:pt>
                <c:pt idx="88">
                  <c:v>-0.02637433609056366</c:v>
                </c:pt>
                <c:pt idx="89">
                  <c:v>-0.0270220565146854</c:v>
                </c:pt>
                <c:pt idx="90">
                  <c:v>-0.03044054829879785</c:v>
                </c:pt>
                <c:pt idx="91">
                  <c:v>-0.042225988583864206</c:v>
                </c:pt>
                <c:pt idx="92">
                  <c:v>-0.04117497420222705</c:v>
                </c:pt>
                <c:pt idx="93">
                  <c:v>-0.03570659831378194</c:v>
                </c:pt>
                <c:pt idx="94">
                  <c:v>-0.009403410758352774</c:v>
                </c:pt>
                <c:pt idx="95">
                  <c:v>-0.015029812727898807</c:v>
                </c:pt>
                <c:pt idx="96">
                  <c:v>-0.017975096806949552</c:v>
                </c:pt>
                <c:pt idx="97">
                  <c:v>-0.019917119799802954</c:v>
                </c:pt>
                <c:pt idx="98">
                  <c:v>-0.0368542787291995</c:v>
                </c:pt>
                <c:pt idx="99">
                  <c:v>-0.048426453278076376</c:v>
                </c:pt>
                <c:pt idx="100">
                  <c:v>-0.05637624975497381</c:v>
                </c:pt>
                <c:pt idx="101">
                  <c:v>-0.06035756810092416</c:v>
                </c:pt>
                <c:pt idx="102">
                  <c:v>-0.06201400362269428</c:v>
                </c:pt>
                <c:pt idx="103">
                  <c:v>-0.0643463295090348</c:v>
                </c:pt>
                <c:pt idx="104">
                  <c:v>-0.0707070191978613</c:v>
                </c:pt>
                <c:pt idx="105">
                  <c:v>-0.07794453180883039</c:v>
                </c:pt>
                <c:pt idx="106">
                  <c:v>-0.07036805083021509</c:v>
                </c:pt>
                <c:pt idx="107">
                  <c:v>-0.06412696076451928</c:v>
                </c:pt>
                <c:pt idx="108">
                  <c:v>-0.05563048329801827</c:v>
                </c:pt>
                <c:pt idx="109">
                  <c:v>-0.043339992644451736</c:v>
                </c:pt>
                <c:pt idx="110">
                  <c:v>-0.037055610349526855</c:v>
                </c:pt>
                <c:pt idx="111">
                  <c:v>-0.028333025953037265</c:v>
                </c:pt>
                <c:pt idx="112">
                  <c:v>-0.022521576876019363</c:v>
                </c:pt>
                <c:pt idx="113">
                  <c:v>-0.005115213717813802</c:v>
                </c:pt>
                <c:pt idx="114">
                  <c:v>0.006335830891321016</c:v>
                </c:pt>
                <c:pt idx="115">
                  <c:v>-0.0016270940355944986</c:v>
                </c:pt>
                <c:pt idx="116">
                  <c:v>0.003441898830150463</c:v>
                </c:pt>
                <c:pt idx="117">
                  <c:v>0.006865602151799474</c:v>
                </c:pt>
                <c:pt idx="118">
                  <c:v>-0.00864059194946928</c:v>
                </c:pt>
                <c:pt idx="119">
                  <c:v>-0.016261874938628993</c:v>
                </c:pt>
                <c:pt idx="120">
                  <c:v>-0.006809152890612293</c:v>
                </c:pt>
                <c:pt idx="121">
                  <c:v>0.005297026558996878</c:v>
                </c:pt>
                <c:pt idx="122">
                  <c:v>0.014462216658152383</c:v>
                </c:pt>
                <c:pt idx="123">
                  <c:v>0.026166495072240857</c:v>
                </c:pt>
                <c:pt idx="124">
                  <c:v>0.024696363539331696</c:v>
                </c:pt>
                <c:pt idx="125">
                  <c:v>0.018878701733475427</c:v>
                </c:pt>
                <c:pt idx="126">
                  <c:v>0.025078730201779795</c:v>
                </c:pt>
                <c:pt idx="127">
                  <c:v>0.02888932610148809</c:v>
                </c:pt>
                <c:pt idx="128">
                  <c:v>0.0044353429283137055</c:v>
                </c:pt>
                <c:pt idx="129">
                  <c:v>0.013716139679106388</c:v>
                </c:pt>
                <c:pt idx="130">
                  <c:v>0.029350747325715833</c:v>
                </c:pt>
                <c:pt idx="131">
                  <c:v>0.029171369148153138</c:v>
                </c:pt>
                <c:pt idx="132">
                  <c:v>0.035706875245909965</c:v>
                </c:pt>
                <c:pt idx="133">
                  <c:v>0.03807015959760127</c:v>
                </c:pt>
                <c:pt idx="134">
                  <c:v>0.04422956912665178</c:v>
                </c:pt>
                <c:pt idx="135">
                  <c:v>0.033970853030278414</c:v>
                </c:pt>
                <c:pt idx="136">
                  <c:v>0.020447140638803117</c:v>
                </c:pt>
                <c:pt idx="137">
                  <c:v>0.01945977374917423</c:v>
                </c:pt>
                <c:pt idx="138">
                  <c:v>0.03296496025689882</c:v>
                </c:pt>
                <c:pt idx="139">
                  <c:v>0.04190322425285602</c:v>
                </c:pt>
                <c:pt idx="140">
                  <c:v>0.05956221242891154</c:v>
                </c:pt>
                <c:pt idx="141">
                  <c:v>0.059084656212717156</c:v>
                </c:pt>
                <c:pt idx="142">
                  <c:v>0.0538424764887274</c:v>
                </c:pt>
                <c:pt idx="143">
                  <c:v>0.05490097698379362</c:v>
                </c:pt>
                <c:pt idx="144">
                  <c:v>0.05528804249571308</c:v>
                </c:pt>
                <c:pt idx="145">
                  <c:v>0.05003938523663523</c:v>
                </c:pt>
                <c:pt idx="146">
                  <c:v>0.05959237934043278</c:v>
                </c:pt>
                <c:pt idx="147">
                  <c:v>0.06162320263679709</c:v>
                </c:pt>
                <c:pt idx="148">
                  <c:v>0.047168238969858056</c:v>
                </c:pt>
                <c:pt idx="149">
                  <c:v>0.04622493686385493</c:v>
                </c:pt>
                <c:pt idx="150">
                  <c:v>0.03662110803886964</c:v>
                </c:pt>
                <c:pt idx="151">
                  <c:v>0.029737036226442623</c:v>
                </c:pt>
                <c:pt idx="152">
                  <c:v>0.014486411567367633</c:v>
                </c:pt>
                <c:pt idx="153">
                  <c:v>0.03733119629559894</c:v>
                </c:pt>
                <c:pt idx="154">
                  <c:v>0.04007143736903185</c:v>
                </c:pt>
                <c:pt idx="155">
                  <c:v>0.04029197090212219</c:v>
                </c:pt>
                <c:pt idx="156">
                  <c:v>0.033409927106118176</c:v>
                </c:pt>
                <c:pt idx="157">
                  <c:v>0.03335678682343651</c:v>
                </c:pt>
                <c:pt idx="158">
                  <c:v>0.02643995918678325</c:v>
                </c:pt>
                <c:pt idx="159">
                  <c:v>0.03206267423554686</c:v>
                </c:pt>
                <c:pt idx="160">
                  <c:v>0.033982714221846934</c:v>
                </c:pt>
                <c:pt idx="161">
                  <c:v>0.03160334197223068</c:v>
                </c:pt>
                <c:pt idx="162">
                  <c:v>0.022623730667421665</c:v>
                </c:pt>
                <c:pt idx="163">
                  <c:v>0.039632711265352186</c:v>
                </c:pt>
                <c:pt idx="164">
                  <c:v>0.03269201170737</c:v>
                </c:pt>
                <c:pt idx="165">
                  <c:v>0.04056028967677143</c:v>
                </c:pt>
                <c:pt idx="166">
                  <c:v>0.04690342437776012</c:v>
                </c:pt>
                <c:pt idx="167">
                  <c:v>0.034801689617290556</c:v>
                </c:pt>
                <c:pt idx="168">
                  <c:v>0.021744500853763213</c:v>
                </c:pt>
                <c:pt idx="169">
                  <c:v>0.025778983798809788</c:v>
                </c:pt>
                <c:pt idx="170">
                  <c:v>0.032017631797630494</c:v>
                </c:pt>
                <c:pt idx="171">
                  <c:v>0.021810359762931573</c:v>
                </c:pt>
                <c:pt idx="172">
                  <c:v>0.030036960093367426</c:v>
                </c:pt>
                <c:pt idx="173">
                  <c:v>0.023442320840182503</c:v>
                </c:pt>
                <c:pt idx="174">
                  <c:v>0.029277543176347825</c:v>
                </c:pt>
                <c:pt idx="175">
                  <c:v>0.037033811679020145</c:v>
                </c:pt>
                <c:pt idx="176">
                  <c:v>0.046893648565710724</c:v>
                </c:pt>
                <c:pt idx="177">
                  <c:v>0.05224675215979532</c:v>
                </c:pt>
                <c:pt idx="178">
                  <c:v>0.04804612198643054</c:v>
                </c:pt>
                <c:pt idx="179">
                  <c:v>0.04004229173065832</c:v>
                </c:pt>
                <c:pt idx="180">
                  <c:v>0.03969601745521352</c:v>
                </c:pt>
                <c:pt idx="181">
                  <c:v>0.03761042087745185</c:v>
                </c:pt>
                <c:pt idx="182">
                  <c:v>0.01105837291611923</c:v>
                </c:pt>
                <c:pt idx="183">
                  <c:v>0.019344169524199876</c:v>
                </c:pt>
                <c:pt idx="184">
                  <c:v>0.012800637856747892</c:v>
                </c:pt>
                <c:pt idx="185">
                  <c:v>0.0007238376422772815</c:v>
                </c:pt>
                <c:pt idx="186">
                  <c:v>-0.005553599860592969</c:v>
                </c:pt>
                <c:pt idx="187">
                  <c:v>-0.0028786252793698668</c:v>
                </c:pt>
                <c:pt idx="188">
                  <c:v>-0.0005099122273821812</c:v>
                </c:pt>
                <c:pt idx="189">
                  <c:v>0.006386692713459385</c:v>
                </c:pt>
                <c:pt idx="190">
                  <c:v>0.014889236027318366</c:v>
                </c:pt>
                <c:pt idx="191">
                  <c:v>0.022032435828244348</c:v>
                </c:pt>
                <c:pt idx="192">
                  <c:v>0.018078709195881483</c:v>
                </c:pt>
                <c:pt idx="193">
                  <c:v>0.024889073487240645</c:v>
                </c:pt>
                <c:pt idx="194">
                  <c:v>0.016860840823623168</c:v>
                </c:pt>
                <c:pt idx="195">
                  <c:v>0.010896067742490342</c:v>
                </c:pt>
                <c:pt idx="196">
                  <c:v>0.005038189218638648</c:v>
                </c:pt>
                <c:pt idx="197">
                  <c:v>0.028167565099222584</c:v>
                </c:pt>
                <c:pt idx="198">
                  <c:v>0.04785264415024097</c:v>
                </c:pt>
                <c:pt idx="199">
                  <c:v>0.038328885133186566</c:v>
                </c:pt>
                <c:pt idx="200">
                  <c:v>0.04040572981026739</c:v>
                </c:pt>
                <c:pt idx="201">
                  <c:v>0.04845519118715215</c:v>
                </c:pt>
                <c:pt idx="202">
                  <c:v>0.05799350219099754</c:v>
                </c:pt>
                <c:pt idx="203">
                  <c:v>0.06612402272182058</c:v>
                </c:pt>
                <c:pt idx="204">
                  <c:v>0.052006267101918344</c:v>
                </c:pt>
                <c:pt idx="205">
                  <c:v>0.04454660288012004</c:v>
                </c:pt>
                <c:pt idx="206">
                  <c:v>0.05403167775599116</c:v>
                </c:pt>
                <c:pt idx="207">
                  <c:v>0.05065587733819387</c:v>
                </c:pt>
                <c:pt idx="208">
                  <c:v>0.050532522941007366</c:v>
                </c:pt>
                <c:pt idx="209">
                  <c:v>0.03333899756477182</c:v>
                </c:pt>
                <c:pt idx="210">
                  <c:v>0.027127952933681233</c:v>
                </c:pt>
                <c:pt idx="211">
                  <c:v>0.023579551690484965</c:v>
                </c:pt>
                <c:pt idx="212">
                  <c:v>0.028229866454769294</c:v>
                </c:pt>
                <c:pt idx="213">
                  <c:v>0.03775459833841691</c:v>
                </c:pt>
                <c:pt idx="214">
                  <c:v>0.049822562370630076</c:v>
                </c:pt>
                <c:pt idx="215">
                  <c:v>0.039150017325292684</c:v>
                </c:pt>
                <c:pt idx="216">
                  <c:v>0.04069352991285621</c:v>
                </c:pt>
                <c:pt idx="217">
                  <c:v>0.04495454648480393</c:v>
                </c:pt>
                <c:pt idx="218">
                  <c:v>0.04267396828625623</c:v>
                </c:pt>
                <c:pt idx="219">
                  <c:v>0.05918580439863398</c:v>
                </c:pt>
                <c:pt idx="220">
                  <c:v>0.05257447031693694</c:v>
                </c:pt>
                <c:pt idx="221">
                  <c:v>0.061611159518210855</c:v>
                </c:pt>
                <c:pt idx="222">
                  <c:v>0.048918371808368145</c:v>
                </c:pt>
                <c:pt idx="223">
                  <c:v>0.04942834689778418</c:v>
                </c:pt>
                <c:pt idx="224">
                  <c:v>0.05754108970830485</c:v>
                </c:pt>
                <c:pt idx="225">
                  <c:v>0.058796139247552136</c:v>
                </c:pt>
                <c:pt idx="226">
                  <c:v>0.0436286720573191</c:v>
                </c:pt>
                <c:pt idx="227">
                  <c:v>0.058870682300295414</c:v>
                </c:pt>
                <c:pt idx="228">
                  <c:v>0.06781124287498877</c:v>
                </c:pt>
                <c:pt idx="229">
                  <c:v>0.07219649792772391</c:v>
                </c:pt>
                <c:pt idx="230">
                  <c:v>0.09723199046994255</c:v>
                </c:pt>
                <c:pt idx="231">
                  <c:v>0.09332112522165387</c:v>
                </c:pt>
                <c:pt idx="232">
                  <c:v>0.0905556889751836</c:v>
                </c:pt>
                <c:pt idx="233">
                  <c:v>0.09305285671479922</c:v>
                </c:pt>
                <c:pt idx="234">
                  <c:v>0.08678437898049644</c:v>
                </c:pt>
                <c:pt idx="235">
                  <c:v>0.09675110767998021</c:v>
                </c:pt>
                <c:pt idx="236">
                  <c:v>0.08076442550686197</c:v>
                </c:pt>
                <c:pt idx="237">
                  <c:v>0.07675445243428408</c:v>
                </c:pt>
                <c:pt idx="238">
                  <c:v>0.09457601478473486</c:v>
                </c:pt>
                <c:pt idx="239">
                  <c:v>0.09854055394755395</c:v>
                </c:pt>
                <c:pt idx="240">
                  <c:v>0.08734381332234215</c:v>
                </c:pt>
                <c:pt idx="241">
                  <c:v>0.07170655664854525</c:v>
                </c:pt>
                <c:pt idx="242">
                  <c:v>0.07944118543219948</c:v>
                </c:pt>
                <c:pt idx="243">
                  <c:v>0.05377071451841256</c:v>
                </c:pt>
                <c:pt idx="244">
                  <c:v>0.04622270871584845</c:v>
                </c:pt>
                <c:pt idx="245">
                  <c:v>0.03988921612532137</c:v>
                </c:pt>
                <c:pt idx="246">
                  <c:v>0.043709380943205915</c:v>
                </c:pt>
                <c:pt idx="247">
                  <c:v>0.026442907877916366</c:v>
                </c:pt>
                <c:pt idx="248">
                  <c:v>0.0258821181693827</c:v>
                </c:pt>
                <c:pt idx="249">
                  <c:v>0.017827332604165285</c:v>
                </c:pt>
                <c:pt idx="250">
                  <c:v>0.02438656278940731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Sheet1!$N$10</c:f>
              <c:strCache>
                <c:ptCount val="1"/>
                <c:pt idx="0">
                  <c:v>S_t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Sheet1!$N$11:$N$261</c:f>
              <c:numCache>
                <c:ptCount val="251"/>
                <c:pt idx="0">
                  <c:v>0</c:v>
                </c:pt>
                <c:pt idx="1">
                  <c:v>0.00033800235935630205</c:v>
                </c:pt>
                <c:pt idx="2">
                  <c:v>-0.00791623165978603</c:v>
                </c:pt>
                <c:pt idx="3">
                  <c:v>0.020565470056241122</c:v>
                </c:pt>
                <c:pt idx="4">
                  <c:v>0.038343971924274675</c:v>
                </c:pt>
                <c:pt idx="5">
                  <c:v>0.042415362340263094</c:v>
                </c:pt>
                <c:pt idx="6">
                  <c:v>0.04274480206487874</c:v>
                </c:pt>
                <c:pt idx="7">
                  <c:v>0.055899939431986255</c:v>
                </c:pt>
                <c:pt idx="8">
                  <c:v>0.061335493569155186</c:v>
                </c:pt>
                <c:pt idx="9">
                  <c:v>0.053133001139492084</c:v>
                </c:pt>
                <c:pt idx="10">
                  <c:v>0.041081158918649135</c:v>
                </c:pt>
                <c:pt idx="11">
                  <c:v>0.05063682041025671</c:v>
                </c:pt>
                <c:pt idx="12">
                  <c:v>0.05298194217167655</c:v>
                </c:pt>
                <c:pt idx="13">
                  <c:v>0.07136608772027397</c:v>
                </c:pt>
                <c:pt idx="14">
                  <c:v>0.06061048772772702</c:v>
                </c:pt>
                <c:pt idx="15">
                  <c:v>0.03827894538316908</c:v>
                </c:pt>
                <c:pt idx="16">
                  <c:v>0.03816733658316391</c:v>
                </c:pt>
                <c:pt idx="17">
                  <c:v>0.03939895605332937</c:v>
                </c:pt>
                <c:pt idx="18">
                  <c:v>0.0417722020239162</c:v>
                </c:pt>
                <c:pt idx="19">
                  <c:v>0.030553966733499624</c:v>
                </c:pt>
                <c:pt idx="20">
                  <c:v>0.032859728121527904</c:v>
                </c:pt>
                <c:pt idx="21">
                  <c:v>0.020384923072136078</c:v>
                </c:pt>
                <c:pt idx="22">
                  <c:v>0.011610508275503459</c:v>
                </c:pt>
                <c:pt idx="23">
                  <c:v>0.017214062177349</c:v>
                </c:pt>
                <c:pt idx="24">
                  <c:v>0.024379440501335933</c:v>
                </c:pt>
                <c:pt idx="25">
                  <c:v>0.013004909850976392</c:v>
                </c:pt>
                <c:pt idx="26">
                  <c:v>0.012802872959172339</c:v>
                </c:pt>
                <c:pt idx="27">
                  <c:v>0.007355513860340135</c:v>
                </c:pt>
                <c:pt idx="28">
                  <c:v>0.023849089484030993</c:v>
                </c:pt>
                <c:pt idx="29">
                  <c:v>0.02895647835910787</c:v>
                </c:pt>
                <c:pt idx="30">
                  <c:v>0.028591410207489495</c:v>
                </c:pt>
                <c:pt idx="31">
                  <c:v>0.037061107887484</c:v>
                </c:pt>
                <c:pt idx="32">
                  <c:v>0.03386541614771177</c:v>
                </c:pt>
                <c:pt idx="33">
                  <c:v>0.02843132115870168</c:v>
                </c:pt>
                <c:pt idx="34">
                  <c:v>0.032100794367095474</c:v>
                </c:pt>
                <c:pt idx="35">
                  <c:v>0.026373993546250637</c:v>
                </c:pt>
                <c:pt idx="36">
                  <c:v>0.024056781519374962</c:v>
                </c:pt>
                <c:pt idx="37">
                  <c:v>0.02435723790489087</c:v>
                </c:pt>
                <c:pt idx="38">
                  <c:v>0.01919819911047943</c:v>
                </c:pt>
                <c:pt idx="39">
                  <c:v>0.009030341712592416</c:v>
                </c:pt>
                <c:pt idx="40">
                  <c:v>0.01606191479387769</c:v>
                </c:pt>
                <c:pt idx="41">
                  <c:v>0.023314337914056894</c:v>
                </c:pt>
                <c:pt idx="42">
                  <c:v>0.02139224518466961</c:v>
                </c:pt>
                <c:pt idx="43">
                  <c:v>0.02371801979701859</c:v>
                </c:pt>
                <c:pt idx="44">
                  <c:v>0.017148201370801457</c:v>
                </c:pt>
                <c:pt idx="45">
                  <c:v>0.018189455336244685</c:v>
                </c:pt>
                <c:pt idx="46">
                  <c:v>0.011486680434848257</c:v>
                </c:pt>
                <c:pt idx="47">
                  <c:v>0.016106595891684082</c:v>
                </c:pt>
                <c:pt idx="48">
                  <c:v>0.01050262598408274</c:v>
                </c:pt>
                <c:pt idx="49">
                  <c:v>0.013377467453097567</c:v>
                </c:pt>
                <c:pt idx="50">
                  <c:v>0.012958071050949167</c:v>
                </c:pt>
                <c:pt idx="51">
                  <c:v>0.008268664519282948</c:v>
                </c:pt>
                <c:pt idx="52">
                  <c:v>0.009496091496381559</c:v>
                </c:pt>
                <c:pt idx="53">
                  <c:v>0.03563221925479747</c:v>
                </c:pt>
                <c:pt idx="54">
                  <c:v>0.04465846095240431</c:v>
                </c:pt>
                <c:pt idx="55">
                  <c:v>0.04979806452527256</c:v>
                </c:pt>
                <c:pt idx="56">
                  <c:v>0.04632289094445098</c:v>
                </c:pt>
                <c:pt idx="57">
                  <c:v>0.04475698695082385</c:v>
                </c:pt>
                <c:pt idx="58">
                  <c:v>0.034155494567717784</c:v>
                </c:pt>
                <c:pt idx="59">
                  <c:v>0.06179258178554573</c:v>
                </c:pt>
                <c:pt idx="60">
                  <c:v>0.045840917242473286</c:v>
                </c:pt>
                <c:pt idx="61">
                  <c:v>0.05009839850506177</c:v>
                </c:pt>
                <c:pt idx="62">
                  <c:v>0.05063218576106303</c:v>
                </c:pt>
                <c:pt idx="63">
                  <c:v>0.06429854445433393</c:v>
                </c:pt>
                <c:pt idx="64">
                  <c:v>0.05350249459400577</c:v>
                </c:pt>
                <c:pt idx="65">
                  <c:v>0.04828517911560903</c:v>
                </c:pt>
                <c:pt idx="66">
                  <c:v>0.04183557235127501</c:v>
                </c:pt>
                <c:pt idx="67">
                  <c:v>0.034808062097895075</c:v>
                </c:pt>
                <c:pt idx="68">
                  <c:v>0.023607541651880528</c:v>
                </c:pt>
                <c:pt idx="69">
                  <c:v>0.02819664565645484</c:v>
                </c:pt>
                <c:pt idx="70">
                  <c:v>0.029561744894958532</c:v>
                </c:pt>
                <c:pt idx="71">
                  <c:v>0.018338008500491026</c:v>
                </c:pt>
                <c:pt idx="72">
                  <c:v>0.01542306716505934</c:v>
                </c:pt>
                <c:pt idx="73">
                  <c:v>0.020221872196723157</c:v>
                </c:pt>
                <c:pt idx="74">
                  <c:v>0.022898673554259553</c:v>
                </c:pt>
                <c:pt idx="75">
                  <c:v>0.02540983212189444</c:v>
                </c:pt>
                <c:pt idx="76">
                  <c:v>0.021927582452476693</c:v>
                </c:pt>
                <c:pt idx="77">
                  <c:v>0.029105938350018953</c:v>
                </c:pt>
                <c:pt idx="78">
                  <c:v>0.02809934324840152</c:v>
                </c:pt>
                <c:pt idx="79">
                  <c:v>0.031186214228061282</c:v>
                </c:pt>
                <c:pt idx="80">
                  <c:v>0.0526133065544945</c:v>
                </c:pt>
                <c:pt idx="81">
                  <c:v>0.041657979291050556</c:v>
                </c:pt>
                <c:pt idx="82">
                  <c:v>0.03176957962887798</c:v>
                </c:pt>
                <c:pt idx="83">
                  <c:v>0.049353940208390686</c:v>
                </c:pt>
                <c:pt idx="84">
                  <c:v>0.041771376388591186</c:v>
                </c:pt>
                <c:pt idx="85">
                  <c:v>0.05378921606493205</c:v>
                </c:pt>
                <c:pt idx="86">
                  <c:v>0.05822873296622499</c:v>
                </c:pt>
                <c:pt idx="87">
                  <c:v>0.05010309805530741</c:v>
                </c:pt>
                <c:pt idx="88">
                  <c:v>0.04362566390943635</c:v>
                </c:pt>
                <c:pt idx="89">
                  <c:v>0.042977943485314606</c:v>
                </c:pt>
                <c:pt idx="90">
                  <c:v>0.03955945170120216</c:v>
                </c:pt>
                <c:pt idx="91">
                  <c:v>0.0277740114161358</c:v>
                </c:pt>
                <c:pt idx="92">
                  <c:v>0.028825025797772956</c:v>
                </c:pt>
                <c:pt idx="93">
                  <c:v>0.03429340168621807</c:v>
                </c:pt>
                <c:pt idx="94">
                  <c:v>0.060596589241647236</c:v>
                </c:pt>
                <c:pt idx="95">
                  <c:v>0.0549701872721012</c:v>
                </c:pt>
                <c:pt idx="96">
                  <c:v>0.052024903193050455</c:v>
                </c:pt>
                <c:pt idx="97">
                  <c:v>0.05008288020019705</c:v>
                </c:pt>
                <c:pt idx="98">
                  <c:v>0.03314572127080051</c:v>
                </c:pt>
                <c:pt idx="99">
                  <c:v>0.02157354672192363</c:v>
                </c:pt>
                <c:pt idx="100">
                  <c:v>0.013623750245026198</c:v>
                </c:pt>
                <c:pt idx="101">
                  <c:v>0.009642431899075848</c:v>
                </c:pt>
                <c:pt idx="102">
                  <c:v>0.007985996377305724</c:v>
                </c:pt>
                <c:pt idx="103">
                  <c:v>0.0056536704909652125</c:v>
                </c:pt>
                <c:pt idx="104">
                  <c:v>-0.0007070191978613</c:v>
                </c:pt>
                <c:pt idx="105">
                  <c:v>-0.007944531808830382</c:v>
                </c:pt>
                <c:pt idx="106">
                  <c:v>-0.0003680508302150859</c:v>
                </c:pt>
                <c:pt idx="107">
                  <c:v>0.005873039235480729</c:v>
                </c:pt>
                <c:pt idx="108">
                  <c:v>0.014369516701981735</c:v>
                </c:pt>
                <c:pt idx="109">
                  <c:v>0.02666000735554827</c:v>
                </c:pt>
                <c:pt idx="110">
                  <c:v>0.03294438965047315</c:v>
                </c:pt>
                <c:pt idx="111">
                  <c:v>0.04166697404696274</c:v>
                </c:pt>
                <c:pt idx="112">
                  <c:v>0.047478423123980644</c:v>
                </c:pt>
                <c:pt idx="113">
                  <c:v>0.0648847862821862</c:v>
                </c:pt>
                <c:pt idx="114">
                  <c:v>0.07633583089132102</c:v>
                </c:pt>
                <c:pt idx="115">
                  <c:v>0.06837290596440551</c:v>
                </c:pt>
                <c:pt idx="116">
                  <c:v>0.07344189883015047</c:v>
                </c:pt>
                <c:pt idx="117">
                  <c:v>0.07686560215179948</c:v>
                </c:pt>
                <c:pt idx="118">
                  <c:v>0.06135940805053072</c:v>
                </c:pt>
                <c:pt idx="119">
                  <c:v>0.05373812506137102</c:v>
                </c:pt>
                <c:pt idx="120">
                  <c:v>0.06319084710938772</c:v>
                </c:pt>
                <c:pt idx="121">
                  <c:v>0.07529702655899688</c:v>
                </c:pt>
                <c:pt idx="122">
                  <c:v>0.08446221665815239</c:v>
                </c:pt>
                <c:pt idx="123">
                  <c:v>0.09616649507224087</c:v>
                </c:pt>
                <c:pt idx="124">
                  <c:v>0.0946963635393317</c:v>
                </c:pt>
                <c:pt idx="125">
                  <c:v>0.08887870173347544</c:v>
                </c:pt>
                <c:pt idx="126">
                  <c:v>0.1050787302017798</c:v>
                </c:pt>
                <c:pt idx="127">
                  <c:v>0.10888932610148809</c:v>
                </c:pt>
                <c:pt idx="128">
                  <c:v>0.0844353429283137</c:v>
                </c:pt>
                <c:pt idx="129">
                  <c:v>0.09371613967910639</c:v>
                </c:pt>
                <c:pt idx="130">
                  <c:v>0.10935074732571584</c:v>
                </c:pt>
                <c:pt idx="131">
                  <c:v>0.10917136914815315</c:v>
                </c:pt>
                <c:pt idx="132">
                  <c:v>0.11570687524590997</c:v>
                </c:pt>
                <c:pt idx="133">
                  <c:v>0.11807015959760128</c:v>
                </c:pt>
                <c:pt idx="134">
                  <c:v>0.12422956912665178</c:v>
                </c:pt>
                <c:pt idx="135">
                  <c:v>0.11397085303027842</c:v>
                </c:pt>
                <c:pt idx="136">
                  <c:v>0.10044714063880311</c:v>
                </c:pt>
                <c:pt idx="137">
                  <c:v>0.09945977374917422</c:v>
                </c:pt>
                <c:pt idx="138">
                  <c:v>0.11296496025689882</c:v>
                </c:pt>
                <c:pt idx="139">
                  <c:v>0.12190322425285602</c:v>
                </c:pt>
                <c:pt idx="140">
                  <c:v>0.13956221242891154</c:v>
                </c:pt>
                <c:pt idx="141">
                  <c:v>0.13908465621271715</c:v>
                </c:pt>
                <c:pt idx="142">
                  <c:v>0.1338424764887274</c:v>
                </c:pt>
                <c:pt idx="143">
                  <c:v>0.1349009769837936</c:v>
                </c:pt>
                <c:pt idx="144">
                  <c:v>0.13528804249571308</c:v>
                </c:pt>
                <c:pt idx="145">
                  <c:v>0.13003938523663522</c:v>
                </c:pt>
                <c:pt idx="146">
                  <c:v>0.13959237934043278</c:v>
                </c:pt>
                <c:pt idx="147">
                  <c:v>0.1416232026367971</c:v>
                </c:pt>
                <c:pt idx="148">
                  <c:v>0.12716823896985807</c:v>
                </c:pt>
                <c:pt idx="149">
                  <c:v>0.12622493686385494</c:v>
                </c:pt>
                <c:pt idx="150">
                  <c:v>0.11662110803886964</c:v>
                </c:pt>
                <c:pt idx="151">
                  <c:v>0.10973703622644262</c:v>
                </c:pt>
                <c:pt idx="152">
                  <c:v>0.09448641156736763</c:v>
                </c:pt>
                <c:pt idx="153">
                  <c:v>0.11733119629559893</c:v>
                </c:pt>
                <c:pt idx="154">
                  <c:v>0.12007143736903185</c:v>
                </c:pt>
                <c:pt idx="155">
                  <c:v>0.1202919709021222</c:v>
                </c:pt>
                <c:pt idx="156">
                  <c:v>0.11340992710611818</c:v>
                </c:pt>
                <c:pt idx="157">
                  <c:v>0.11335678682343651</c:v>
                </c:pt>
                <c:pt idx="158">
                  <c:v>0.10643995918678326</c:v>
                </c:pt>
                <c:pt idx="159">
                  <c:v>0.11206267423554686</c:v>
                </c:pt>
                <c:pt idx="160">
                  <c:v>0.12398271422184692</c:v>
                </c:pt>
                <c:pt idx="161">
                  <c:v>0.12160334197223067</c:v>
                </c:pt>
                <c:pt idx="162">
                  <c:v>0.11262373066742166</c:v>
                </c:pt>
                <c:pt idx="163">
                  <c:v>0.1296327112653522</c:v>
                </c:pt>
                <c:pt idx="164">
                  <c:v>0.12269201170737</c:v>
                </c:pt>
                <c:pt idx="165">
                  <c:v>0.1305602896767714</c:v>
                </c:pt>
                <c:pt idx="166">
                  <c:v>0.13690342437776012</c:v>
                </c:pt>
                <c:pt idx="167">
                  <c:v>0.12480168961729055</c:v>
                </c:pt>
                <c:pt idx="168">
                  <c:v>0.11174450085376321</c:v>
                </c:pt>
                <c:pt idx="169">
                  <c:v>0.11577898379880978</c:v>
                </c:pt>
                <c:pt idx="170">
                  <c:v>0.13201763179763049</c:v>
                </c:pt>
                <c:pt idx="171">
                  <c:v>0.12181035976293156</c:v>
                </c:pt>
                <c:pt idx="172">
                  <c:v>0.1300369600933674</c:v>
                </c:pt>
                <c:pt idx="173">
                  <c:v>0.1234423208401825</c:v>
                </c:pt>
                <c:pt idx="174">
                  <c:v>0.12927754317634782</c:v>
                </c:pt>
                <c:pt idx="175">
                  <c:v>0.13703381167902012</c:v>
                </c:pt>
                <c:pt idx="176">
                  <c:v>0.14689364856571072</c:v>
                </c:pt>
                <c:pt idx="177">
                  <c:v>0.10224675215979531</c:v>
                </c:pt>
                <c:pt idx="178">
                  <c:v>0.09804612198643053</c:v>
                </c:pt>
                <c:pt idx="179">
                  <c:v>0.09004229173065831</c:v>
                </c:pt>
                <c:pt idx="180">
                  <c:v>0.08969601745521351</c:v>
                </c:pt>
                <c:pt idx="181">
                  <c:v>0.08761042087745184</c:v>
                </c:pt>
                <c:pt idx="182">
                  <c:v>0.06105837291611922</c:v>
                </c:pt>
                <c:pt idx="183">
                  <c:v>0.06934416952419986</c:v>
                </c:pt>
                <c:pt idx="184">
                  <c:v>0.06280063785674789</c:v>
                </c:pt>
                <c:pt idx="185">
                  <c:v>0.05072383764227727</c:v>
                </c:pt>
                <c:pt idx="186">
                  <c:v>0.04444640013940702</c:v>
                </c:pt>
                <c:pt idx="187">
                  <c:v>0.04712137472063012</c:v>
                </c:pt>
                <c:pt idx="188">
                  <c:v>0.049490087772617805</c:v>
                </c:pt>
                <c:pt idx="189">
                  <c:v>0.05638669271345938</c:v>
                </c:pt>
                <c:pt idx="190">
                  <c:v>0.06488923602731836</c:v>
                </c:pt>
                <c:pt idx="191">
                  <c:v>0.07203243582824434</c:v>
                </c:pt>
                <c:pt idx="192">
                  <c:v>0.06807870919588146</c:v>
                </c:pt>
                <c:pt idx="193">
                  <c:v>0.07488907348724064</c:v>
                </c:pt>
                <c:pt idx="194">
                  <c:v>0.06686084082362316</c:v>
                </c:pt>
                <c:pt idx="195">
                  <c:v>0.06089606774249033</c:v>
                </c:pt>
                <c:pt idx="196">
                  <c:v>0.055038189218638636</c:v>
                </c:pt>
                <c:pt idx="197">
                  <c:v>0.07816756509922257</c:v>
                </c:pt>
                <c:pt idx="198">
                  <c:v>0.09785264415024096</c:v>
                </c:pt>
                <c:pt idx="199">
                  <c:v>0.08832888513318655</c:v>
                </c:pt>
                <c:pt idx="200">
                  <c:v>0.10040572981026738</c:v>
                </c:pt>
                <c:pt idx="201">
                  <c:v>0.10845519118715213</c:v>
                </c:pt>
                <c:pt idx="202">
                  <c:v>0.11799350219099752</c:v>
                </c:pt>
                <c:pt idx="203">
                  <c:v>0.12612402272182055</c:v>
                </c:pt>
                <c:pt idx="204">
                  <c:v>0.11200626710191833</c:v>
                </c:pt>
                <c:pt idx="205">
                  <c:v>0.10454660288012002</c:v>
                </c:pt>
                <c:pt idx="206">
                  <c:v>0.11403167775599114</c:v>
                </c:pt>
                <c:pt idx="207">
                  <c:v>0.11065587733819385</c:v>
                </c:pt>
                <c:pt idx="208">
                  <c:v>0.11053252294100735</c:v>
                </c:pt>
                <c:pt idx="209">
                  <c:v>0.0933389975647718</c:v>
                </c:pt>
                <c:pt idx="210">
                  <c:v>0.08712795293368122</c:v>
                </c:pt>
                <c:pt idx="211">
                  <c:v>0.08357955169048495</c:v>
                </c:pt>
                <c:pt idx="212">
                  <c:v>0.08822986645476928</c:v>
                </c:pt>
                <c:pt idx="213">
                  <c:v>0.0977545983384169</c:v>
                </c:pt>
                <c:pt idx="214">
                  <c:v>0.10982256237063007</c:v>
                </c:pt>
                <c:pt idx="215">
                  <c:v>0.09915001732529266</c:v>
                </c:pt>
                <c:pt idx="216">
                  <c:v>0.1006935299128562</c:v>
                </c:pt>
                <c:pt idx="217">
                  <c:v>0.10495454648480392</c:v>
                </c:pt>
                <c:pt idx="218">
                  <c:v>0.10267396828625622</c:v>
                </c:pt>
                <c:pt idx="219">
                  <c:v>0.11918580439863397</c:v>
                </c:pt>
                <c:pt idx="220">
                  <c:v>0.11257447031693693</c:v>
                </c:pt>
                <c:pt idx="221">
                  <c:v>0.13161115951821084</c:v>
                </c:pt>
                <c:pt idx="222">
                  <c:v>0.11891837180836812</c:v>
                </c:pt>
                <c:pt idx="223">
                  <c:v>0.11942834689778416</c:v>
                </c:pt>
                <c:pt idx="224">
                  <c:v>0.12754108970830483</c:v>
                </c:pt>
                <c:pt idx="225">
                  <c:v>0.12879613924755212</c:v>
                </c:pt>
                <c:pt idx="226">
                  <c:v>0.11362867205731908</c:v>
                </c:pt>
                <c:pt idx="227">
                  <c:v>0.12887068230029539</c:v>
                </c:pt>
                <c:pt idx="228">
                  <c:v>0.13781124287498875</c:v>
                </c:pt>
                <c:pt idx="229">
                  <c:v>0.14219649792772387</c:v>
                </c:pt>
                <c:pt idx="230">
                  <c:v>0.16723199046994253</c:v>
                </c:pt>
                <c:pt idx="231">
                  <c:v>0.16332112522165385</c:v>
                </c:pt>
                <c:pt idx="232">
                  <c:v>0.16055568897518357</c:v>
                </c:pt>
                <c:pt idx="233">
                  <c:v>0.1630528567147992</c:v>
                </c:pt>
                <c:pt idx="234">
                  <c:v>0.1567843789804964</c:v>
                </c:pt>
                <c:pt idx="235">
                  <c:v>0.1667511076799802</c:v>
                </c:pt>
                <c:pt idx="236">
                  <c:v>0.15076442550686195</c:v>
                </c:pt>
                <c:pt idx="237">
                  <c:v>0.14675445243428406</c:v>
                </c:pt>
                <c:pt idx="238">
                  <c:v>0.16457601478473483</c:v>
                </c:pt>
                <c:pt idx="239">
                  <c:v>0.16854055394755393</c:v>
                </c:pt>
                <c:pt idx="240">
                  <c:v>0.15734381332234212</c:v>
                </c:pt>
                <c:pt idx="241">
                  <c:v>0.14170655664854523</c:v>
                </c:pt>
                <c:pt idx="242">
                  <c:v>0.14944118543219947</c:v>
                </c:pt>
                <c:pt idx="243">
                  <c:v>0.13377071451841255</c:v>
                </c:pt>
                <c:pt idx="244">
                  <c:v>0.12622270871584843</c:v>
                </c:pt>
                <c:pt idx="245">
                  <c:v>0.11988921612532134</c:v>
                </c:pt>
                <c:pt idx="246">
                  <c:v>0.12370938094320588</c:v>
                </c:pt>
                <c:pt idx="247">
                  <c:v>0.10644290787791634</c:v>
                </c:pt>
                <c:pt idx="248">
                  <c:v>0.10588211816938267</c:v>
                </c:pt>
                <c:pt idx="249">
                  <c:v>0.09782733260416526</c:v>
                </c:pt>
                <c:pt idx="250">
                  <c:v>0.10438656278940728</c:v>
                </c:pt>
              </c:numCache>
            </c:numRef>
          </c:val>
          <c:smooth val="0"/>
        </c:ser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5245"/>
        <c:crosses val="autoZero"/>
        <c:auto val="1"/>
        <c:lblOffset val="100"/>
        <c:noMultiLvlLbl val="0"/>
      </c:catAx>
      <c:valAx>
        <c:axId val="29585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tabSelected="1" workbookViewId="0" topLeftCell="A1">
      <selection activeCell="L5" sqref="L5"/>
    </sheetView>
  </sheetViews>
  <sheetFormatPr defaultColWidth="9.140625" defaultRowHeight="12.75"/>
  <cols>
    <col min="1" max="1" width="5.421875" style="0" customWidth="1"/>
    <col min="10" max="10" width="5.421875" style="0" customWidth="1"/>
    <col min="11" max="11" width="9.7109375" style="0" customWidth="1"/>
    <col min="13" max="13" width="9.7109375" style="0" customWidth="1"/>
  </cols>
  <sheetData>
    <row r="1" spans="1:10" ht="12.75">
      <c r="A1" s="3" t="s">
        <v>0</v>
      </c>
      <c r="B1">
        <f>1/250</f>
        <v>0.004</v>
      </c>
      <c r="C1" s="3" t="s">
        <v>2</v>
      </c>
      <c r="D1" s="4">
        <v>12</v>
      </c>
      <c r="E1" s="3" t="s">
        <v>6</v>
      </c>
      <c r="F1" s="5">
        <v>0.01</v>
      </c>
      <c r="G1" s="3" t="s">
        <v>4</v>
      </c>
      <c r="H1" s="5">
        <v>0.06</v>
      </c>
      <c r="I1" s="5"/>
      <c r="J1" s="3"/>
    </row>
    <row r="2" spans="2:9" ht="12.75">
      <c r="B2" s="2" t="s">
        <v>1</v>
      </c>
      <c r="C2" s="3" t="s">
        <v>3</v>
      </c>
      <c r="D2" s="4">
        <v>2</v>
      </c>
      <c r="E2" s="3" t="s">
        <v>7</v>
      </c>
      <c r="F2" s="5">
        <v>-0.05</v>
      </c>
      <c r="G2" s="3" t="s">
        <v>5</v>
      </c>
      <c r="H2" s="5">
        <v>0.15</v>
      </c>
      <c r="I2" s="5"/>
    </row>
    <row r="8" spans="2:7" ht="12.75">
      <c r="B8" s="1" t="s">
        <v>15</v>
      </c>
      <c r="C8" s="1" t="s">
        <v>11</v>
      </c>
      <c r="D8" s="1" t="s">
        <v>17</v>
      </c>
      <c r="G8" s="1" t="s">
        <v>19</v>
      </c>
    </row>
    <row r="9" spans="1:14" ht="12.75">
      <c r="A9" s="3" t="s">
        <v>8</v>
      </c>
      <c r="B9" t="s">
        <v>9</v>
      </c>
      <c r="C9" t="s">
        <v>10</v>
      </c>
      <c r="D9" t="s">
        <v>16</v>
      </c>
      <c r="E9" t="s">
        <v>12</v>
      </c>
      <c r="F9" t="s">
        <v>13</v>
      </c>
      <c r="G9" t="s">
        <v>14</v>
      </c>
      <c r="K9" s="1" t="s">
        <v>24</v>
      </c>
      <c r="L9" s="1" t="s">
        <v>25</v>
      </c>
      <c r="M9" s="1" t="s">
        <v>26</v>
      </c>
      <c r="N9" s="1" t="s">
        <v>27</v>
      </c>
    </row>
    <row r="10" spans="5:14" ht="12.75">
      <c r="E10" s="1" t="s">
        <v>18</v>
      </c>
      <c r="J10" s="3" t="s">
        <v>8</v>
      </c>
      <c r="K10" t="s">
        <v>20</v>
      </c>
      <c r="L10" t="s">
        <v>21</v>
      </c>
      <c r="M10" t="s">
        <v>22</v>
      </c>
      <c r="N10" t="s">
        <v>23</v>
      </c>
    </row>
    <row r="11" spans="1:14" ht="12.75">
      <c r="A11">
        <v>0</v>
      </c>
      <c r="B11" s="1">
        <f ca="1">RAND()</f>
        <v>0.10165799735310882</v>
      </c>
      <c r="C11" s="1">
        <f aca="true" ca="1" t="shared" si="0" ref="C11:C26">RAND()</f>
        <v>0.07574486620480125</v>
      </c>
      <c r="D11" s="1">
        <f ca="1">NORMSINV(RAND())</f>
        <v>-0.3237484914602208</v>
      </c>
      <c r="E11">
        <f aca="true" t="shared" si="1" ref="E11:E74">IF(B11&lt;lambda1*dt,nu1,0)</f>
        <v>0</v>
      </c>
      <c r="F11">
        <f aca="true" t="shared" si="2" ref="F11:F74">IF(C11&lt;lambda2*dt,nu2,0)</f>
        <v>0</v>
      </c>
      <c r="G11">
        <f aca="true" t="shared" si="3" ref="G11:G74">mu*dt+sigma*SQRT(dt)*D11</f>
        <v>-0.002831347866173608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ht="12.75">
      <c r="A12">
        <v>1</v>
      </c>
      <c r="B12" s="1">
        <f aca="true" ca="1" t="shared" si="4" ref="B12:C75">RAND()</f>
        <v>0.9142556787953029</v>
      </c>
      <c r="C12" s="1">
        <f ca="1" t="shared" si="0"/>
        <v>0.869441385454728</v>
      </c>
      <c r="D12" s="1">
        <f aca="true" ca="1" t="shared" si="5" ref="D12:D75">NORMSINV(RAND())</f>
        <v>0.880738052953725</v>
      </c>
      <c r="E12">
        <f t="shared" si="1"/>
        <v>0</v>
      </c>
      <c r="F12">
        <f t="shared" si="2"/>
        <v>0</v>
      </c>
      <c r="G12">
        <f t="shared" si="3"/>
        <v>0.00859541480794728</v>
      </c>
      <c r="J12">
        <v>1</v>
      </c>
      <c r="K12">
        <f>K11+E12</f>
        <v>0</v>
      </c>
      <c r="L12">
        <f>L11+F12</f>
        <v>0</v>
      </c>
      <c r="M12">
        <f>M11+G12</f>
        <v>0.00859541480794728</v>
      </c>
      <c r="N12">
        <f>SUM(K12:M12)</f>
        <v>0.00859541480794728</v>
      </c>
    </row>
    <row r="13" spans="1:14" ht="12.75">
      <c r="A13">
        <v>2</v>
      </c>
      <c r="B13" s="1">
        <f ca="1" t="shared" si="4"/>
        <v>0.1163484486697337</v>
      </c>
      <c r="C13" s="1">
        <f ca="1" t="shared" si="0"/>
        <v>0.99517355088412</v>
      </c>
      <c r="D13" s="1">
        <f ca="1" t="shared" si="5"/>
        <v>0.791879942652614</v>
      </c>
      <c r="E13">
        <f t="shared" si="1"/>
        <v>0</v>
      </c>
      <c r="F13">
        <f t="shared" si="2"/>
        <v>0</v>
      </c>
      <c r="G13">
        <f t="shared" si="3"/>
        <v>0.007752432756557335</v>
      </c>
      <c r="J13">
        <v>2</v>
      </c>
      <c r="K13">
        <f aca="true" t="shared" si="6" ref="K13:K76">K12+E13</f>
        <v>0</v>
      </c>
      <c r="L13">
        <f aca="true" t="shared" si="7" ref="L13:L76">L12+F13</f>
        <v>0</v>
      </c>
      <c r="M13">
        <f aca="true" t="shared" si="8" ref="M13:M76">M12+G13</f>
        <v>0.016347847564504615</v>
      </c>
      <c r="N13">
        <f aca="true" t="shared" si="9" ref="N13:N76">SUM(K13:M13)</f>
        <v>0.016347847564504615</v>
      </c>
    </row>
    <row r="14" spans="1:14" ht="12.75">
      <c r="A14">
        <v>3</v>
      </c>
      <c r="B14" s="1">
        <f ca="1" t="shared" si="4"/>
        <v>0.40310926742115694</v>
      </c>
      <c r="C14" s="1">
        <f ca="1" t="shared" si="0"/>
        <v>0.14744234318226845</v>
      </c>
      <c r="D14" s="1">
        <f ca="1" t="shared" si="5"/>
        <v>-0.6980291995851589</v>
      </c>
      <c r="E14">
        <f t="shared" si="1"/>
        <v>0</v>
      </c>
      <c r="F14">
        <f t="shared" si="2"/>
        <v>0</v>
      </c>
      <c r="G14">
        <f t="shared" si="3"/>
        <v>-0.006382086431980088</v>
      </c>
      <c r="J14">
        <v>3</v>
      </c>
      <c r="K14">
        <f t="shared" si="6"/>
        <v>0</v>
      </c>
      <c r="L14">
        <f t="shared" si="7"/>
        <v>0</v>
      </c>
      <c r="M14">
        <f t="shared" si="8"/>
        <v>0.009965761132524526</v>
      </c>
      <c r="N14">
        <f t="shared" si="9"/>
        <v>0.009965761132524526</v>
      </c>
    </row>
    <row r="15" spans="1:14" ht="12.75">
      <c r="A15">
        <v>4</v>
      </c>
      <c r="B15" s="1">
        <f ca="1" t="shared" si="4"/>
        <v>0.5835462273809016</v>
      </c>
      <c r="C15" s="1">
        <f ca="1" t="shared" si="0"/>
        <v>0.2188261078342304</v>
      </c>
      <c r="D15" s="1">
        <f ca="1" t="shared" si="5"/>
        <v>-0.5171318657854158</v>
      </c>
      <c r="E15">
        <f t="shared" si="1"/>
        <v>0</v>
      </c>
      <c r="F15">
        <f t="shared" si="2"/>
        <v>0</v>
      </c>
      <c r="G15">
        <f t="shared" si="3"/>
        <v>-0.00466594363960324</v>
      </c>
      <c r="J15">
        <v>4</v>
      </c>
      <c r="K15">
        <f t="shared" si="6"/>
        <v>0</v>
      </c>
      <c r="L15">
        <f t="shared" si="7"/>
        <v>0</v>
      </c>
      <c r="M15">
        <f t="shared" si="8"/>
        <v>0.005299817492921286</v>
      </c>
      <c r="N15">
        <f t="shared" si="9"/>
        <v>0.005299817492921286</v>
      </c>
    </row>
    <row r="16" spans="1:14" ht="12.75">
      <c r="A16">
        <v>5</v>
      </c>
      <c r="B16" s="1">
        <f ca="1" t="shared" si="4"/>
        <v>0.37849161163929024</v>
      </c>
      <c r="C16" s="1">
        <f ca="1" t="shared" si="0"/>
        <v>0.3774449094694219</v>
      </c>
      <c r="D16" s="1">
        <f ca="1" t="shared" si="5"/>
        <v>-1.294288845314545</v>
      </c>
      <c r="E16">
        <f t="shared" si="1"/>
        <v>0</v>
      </c>
      <c r="F16">
        <f t="shared" si="2"/>
        <v>0</v>
      </c>
      <c r="G16">
        <f t="shared" si="3"/>
        <v>-0.012038702104029938</v>
      </c>
      <c r="J16">
        <v>5</v>
      </c>
      <c r="K16">
        <f t="shared" si="6"/>
        <v>0</v>
      </c>
      <c r="L16">
        <f t="shared" si="7"/>
        <v>0</v>
      </c>
      <c r="M16">
        <f t="shared" si="8"/>
        <v>-0.006738884611108651</v>
      </c>
      <c r="N16">
        <f t="shared" si="9"/>
        <v>-0.006738884611108651</v>
      </c>
    </row>
    <row r="17" spans="1:14" ht="12.75">
      <c r="A17">
        <v>6</v>
      </c>
      <c r="B17" s="1">
        <f ca="1" t="shared" si="4"/>
        <v>0.5371799679336358</v>
      </c>
      <c r="C17" s="1">
        <f ca="1" t="shared" si="0"/>
        <v>0.855792076236801</v>
      </c>
      <c r="D17" s="1">
        <f ca="1" t="shared" si="5"/>
        <v>1.600965494691653</v>
      </c>
      <c r="E17">
        <f t="shared" si="1"/>
        <v>0</v>
      </c>
      <c r="F17">
        <f t="shared" si="2"/>
        <v>0</v>
      </c>
      <c r="G17">
        <f t="shared" si="3"/>
        <v>0.015428092255691497</v>
      </c>
      <c r="J17">
        <v>6</v>
      </c>
      <c r="K17">
        <f t="shared" si="6"/>
        <v>0</v>
      </c>
      <c r="L17">
        <f t="shared" si="7"/>
        <v>0</v>
      </c>
      <c r="M17">
        <f t="shared" si="8"/>
        <v>0.008689207644582846</v>
      </c>
      <c r="N17">
        <f t="shared" si="9"/>
        <v>0.008689207644582846</v>
      </c>
    </row>
    <row r="18" spans="1:14" ht="12.75">
      <c r="A18">
        <v>7</v>
      </c>
      <c r="B18" s="1">
        <f ca="1" t="shared" si="4"/>
        <v>0.07846105386690283</v>
      </c>
      <c r="C18" s="1">
        <f ca="1" t="shared" si="0"/>
        <v>0.7773370268526947</v>
      </c>
      <c r="D18" s="1">
        <f ca="1" t="shared" si="5"/>
        <v>-0.15536259675534458</v>
      </c>
      <c r="E18">
        <f t="shared" si="1"/>
        <v>0</v>
      </c>
      <c r="F18">
        <f t="shared" si="2"/>
        <v>0</v>
      </c>
      <c r="G18">
        <f t="shared" si="3"/>
        <v>-0.0012338990068355236</v>
      </c>
      <c r="J18">
        <v>7</v>
      </c>
      <c r="K18">
        <f t="shared" si="6"/>
        <v>0</v>
      </c>
      <c r="L18">
        <f t="shared" si="7"/>
        <v>0</v>
      </c>
      <c r="M18">
        <f t="shared" si="8"/>
        <v>0.007455308637747323</v>
      </c>
      <c r="N18">
        <f t="shared" si="9"/>
        <v>0.007455308637747323</v>
      </c>
    </row>
    <row r="19" spans="1:14" ht="12.75">
      <c r="A19">
        <v>8</v>
      </c>
      <c r="B19" s="1">
        <f ca="1" t="shared" si="4"/>
        <v>0.43860820814850854</v>
      </c>
      <c r="C19" s="1">
        <f ca="1" t="shared" si="0"/>
        <v>0.7825392265023536</v>
      </c>
      <c r="D19" s="1">
        <f ca="1" t="shared" si="5"/>
        <v>0.07293331920913054</v>
      </c>
      <c r="E19">
        <f t="shared" si="1"/>
        <v>0</v>
      </c>
      <c r="F19">
        <f t="shared" si="2"/>
        <v>0</v>
      </c>
      <c r="G19">
        <f t="shared" si="3"/>
        <v>0.0009319062180508885</v>
      </c>
      <c r="J19">
        <v>8</v>
      </c>
      <c r="K19">
        <f t="shared" si="6"/>
        <v>0</v>
      </c>
      <c r="L19">
        <f t="shared" si="7"/>
        <v>0</v>
      </c>
      <c r="M19">
        <f t="shared" si="8"/>
        <v>0.00838721485579821</v>
      </c>
      <c r="N19">
        <f t="shared" si="9"/>
        <v>0.00838721485579821</v>
      </c>
    </row>
    <row r="20" spans="1:14" ht="12.75">
      <c r="A20">
        <v>9</v>
      </c>
      <c r="B20" s="1">
        <f ca="1" t="shared" si="4"/>
        <v>0.21250729943051727</v>
      </c>
      <c r="C20" s="1">
        <f ca="1" t="shared" si="0"/>
        <v>0.2455147071101218</v>
      </c>
      <c r="D20" s="1">
        <f ca="1" t="shared" si="5"/>
        <v>-0.22429087020384503</v>
      </c>
      <c r="E20">
        <f t="shared" si="1"/>
        <v>0</v>
      </c>
      <c r="F20">
        <f t="shared" si="2"/>
        <v>0</v>
      </c>
      <c r="G20">
        <f t="shared" si="3"/>
        <v>-0.0018878100246760342</v>
      </c>
      <c r="J20">
        <v>9</v>
      </c>
      <c r="K20">
        <f t="shared" si="6"/>
        <v>0</v>
      </c>
      <c r="L20">
        <f t="shared" si="7"/>
        <v>0</v>
      </c>
      <c r="M20">
        <f t="shared" si="8"/>
        <v>0.006499404831122177</v>
      </c>
      <c r="N20">
        <f t="shared" si="9"/>
        <v>0.006499404831122177</v>
      </c>
    </row>
    <row r="21" spans="1:14" ht="12.75">
      <c r="A21">
        <v>10</v>
      </c>
      <c r="B21" s="1">
        <f ca="1" t="shared" si="4"/>
        <v>0.2500824592976938</v>
      </c>
      <c r="C21" s="1">
        <f ca="1" t="shared" si="0"/>
        <v>0.2711597626507434</v>
      </c>
      <c r="D21" s="1">
        <f ca="1" t="shared" si="5"/>
        <v>-0.6087169084359194</v>
      </c>
      <c r="E21">
        <f t="shared" si="1"/>
        <v>0</v>
      </c>
      <c r="F21">
        <f t="shared" si="2"/>
        <v>0</v>
      </c>
      <c r="G21">
        <f t="shared" si="3"/>
        <v>-0.005534795642741007</v>
      </c>
      <c r="J21">
        <v>10</v>
      </c>
      <c r="K21">
        <f t="shared" si="6"/>
        <v>0</v>
      </c>
      <c r="L21">
        <f t="shared" si="7"/>
        <v>0</v>
      </c>
      <c r="M21">
        <f t="shared" si="8"/>
        <v>0.00096460918838117</v>
      </c>
      <c r="N21">
        <f t="shared" si="9"/>
        <v>0.00096460918838117</v>
      </c>
    </row>
    <row r="22" spans="1:14" ht="12.75">
      <c r="A22">
        <v>11</v>
      </c>
      <c r="B22" s="1">
        <f ca="1" t="shared" si="4"/>
        <v>0.19853376863615813</v>
      </c>
      <c r="C22" s="1">
        <f ca="1" t="shared" si="0"/>
        <v>0.011468775708950885</v>
      </c>
      <c r="D22" s="1">
        <f ca="1" t="shared" si="5"/>
        <v>1.0201580747569854</v>
      </c>
      <c r="E22">
        <f t="shared" si="1"/>
        <v>0</v>
      </c>
      <c r="F22">
        <f t="shared" si="2"/>
        <v>0</v>
      </c>
      <c r="G22">
        <f t="shared" si="3"/>
        <v>0.009918069268933195</v>
      </c>
      <c r="J22">
        <v>11</v>
      </c>
      <c r="K22">
        <f t="shared" si="6"/>
        <v>0</v>
      </c>
      <c r="L22">
        <f t="shared" si="7"/>
        <v>0</v>
      </c>
      <c r="M22">
        <f t="shared" si="8"/>
        <v>0.010882678457314365</v>
      </c>
      <c r="N22">
        <f t="shared" si="9"/>
        <v>0.010882678457314365</v>
      </c>
    </row>
    <row r="23" spans="1:14" ht="12.75">
      <c r="A23">
        <v>12</v>
      </c>
      <c r="B23" s="1">
        <f ca="1" t="shared" si="4"/>
        <v>0.47869353478946586</v>
      </c>
      <c r="C23" s="1">
        <f ca="1" t="shared" si="0"/>
        <v>0.460532167344188</v>
      </c>
      <c r="D23" s="1">
        <f ca="1" t="shared" si="5"/>
        <v>-1.2945229589076837</v>
      </c>
      <c r="E23">
        <f t="shared" si="1"/>
        <v>0</v>
      </c>
      <c r="F23">
        <f t="shared" si="2"/>
        <v>0</v>
      </c>
      <c r="G23">
        <f t="shared" si="3"/>
        <v>-0.01204092310058651</v>
      </c>
      <c r="J23">
        <v>12</v>
      </c>
      <c r="K23">
        <f t="shared" si="6"/>
        <v>0</v>
      </c>
      <c r="L23">
        <f t="shared" si="7"/>
        <v>0</v>
      </c>
      <c r="M23">
        <f t="shared" si="8"/>
        <v>-0.0011582446432721449</v>
      </c>
      <c r="N23">
        <f t="shared" si="9"/>
        <v>-0.0011582446432721449</v>
      </c>
    </row>
    <row r="24" spans="1:14" ht="12.75">
      <c r="A24">
        <v>13</v>
      </c>
      <c r="B24" s="1">
        <f ca="1" t="shared" si="4"/>
        <v>0.14029448244381298</v>
      </c>
      <c r="C24" s="1">
        <f ca="1" t="shared" si="0"/>
        <v>0.04343908068732083</v>
      </c>
      <c r="D24" s="1">
        <f ca="1" t="shared" si="5"/>
        <v>0.9405740697739482</v>
      </c>
      <c r="E24">
        <f t="shared" si="1"/>
        <v>0</v>
      </c>
      <c r="F24">
        <f t="shared" si="2"/>
        <v>0</v>
      </c>
      <c r="G24">
        <f t="shared" si="3"/>
        <v>0.009163069105739432</v>
      </c>
      <c r="J24">
        <v>13</v>
      </c>
      <c r="K24">
        <f t="shared" si="6"/>
        <v>0</v>
      </c>
      <c r="L24">
        <f t="shared" si="7"/>
        <v>0</v>
      </c>
      <c r="M24">
        <f t="shared" si="8"/>
        <v>0.008004824462467287</v>
      </c>
      <c r="N24">
        <f t="shared" si="9"/>
        <v>0.008004824462467287</v>
      </c>
    </row>
    <row r="25" spans="1:14" ht="12.75">
      <c r="A25">
        <v>14</v>
      </c>
      <c r="B25" s="1">
        <f ca="1" t="shared" si="4"/>
        <v>0.6452497768916734</v>
      </c>
      <c r="C25" s="1">
        <f ca="1" t="shared" si="0"/>
        <v>0.20938585312445035</v>
      </c>
      <c r="D25" s="1">
        <f ca="1" t="shared" si="5"/>
        <v>0.22700629261612143</v>
      </c>
      <c r="E25">
        <f t="shared" si="1"/>
        <v>0</v>
      </c>
      <c r="F25">
        <f t="shared" si="2"/>
        <v>0</v>
      </c>
      <c r="G25">
        <f t="shared" si="3"/>
        <v>0.002393570783572821</v>
      </c>
      <c r="J25">
        <v>14</v>
      </c>
      <c r="K25">
        <f t="shared" si="6"/>
        <v>0</v>
      </c>
      <c r="L25">
        <f t="shared" si="7"/>
        <v>0</v>
      </c>
      <c r="M25">
        <f t="shared" si="8"/>
        <v>0.010398395246040108</v>
      </c>
      <c r="N25">
        <f t="shared" si="9"/>
        <v>0.010398395246040108</v>
      </c>
    </row>
    <row r="26" spans="1:14" ht="12.75">
      <c r="A26">
        <v>15</v>
      </c>
      <c r="B26" s="1">
        <f ca="1" t="shared" si="4"/>
        <v>0.5441734632208357</v>
      </c>
      <c r="C26" s="1">
        <f ca="1" t="shared" si="0"/>
        <v>0.538909291827478</v>
      </c>
      <c r="D26" s="1">
        <f ca="1" t="shared" si="5"/>
        <v>0.9923313420920152</v>
      </c>
      <c r="E26">
        <f t="shared" si="1"/>
        <v>0</v>
      </c>
      <c r="F26">
        <f t="shared" si="2"/>
        <v>0</v>
      </c>
      <c r="G26">
        <f t="shared" si="3"/>
        <v>0.009654081703747456</v>
      </c>
      <c r="J26">
        <v>15</v>
      </c>
      <c r="K26">
        <f t="shared" si="6"/>
        <v>0</v>
      </c>
      <c r="L26">
        <f t="shared" si="7"/>
        <v>0</v>
      </c>
      <c r="M26">
        <f t="shared" si="8"/>
        <v>0.020052476949787564</v>
      </c>
      <c r="N26">
        <f t="shared" si="9"/>
        <v>0.020052476949787564</v>
      </c>
    </row>
    <row r="27" spans="1:14" ht="12.75">
      <c r="A27">
        <v>16</v>
      </c>
      <c r="B27" s="1">
        <f ca="1" t="shared" si="4"/>
        <v>0.764418877132762</v>
      </c>
      <c r="C27" s="1">
        <f ca="1" t="shared" si="4"/>
        <v>0.5691193208558003</v>
      </c>
      <c r="D27" s="1">
        <f ca="1" t="shared" si="5"/>
        <v>0.08074357106020122</v>
      </c>
      <c r="E27">
        <f t="shared" si="1"/>
        <v>0</v>
      </c>
      <c r="F27">
        <f t="shared" si="2"/>
        <v>0</v>
      </c>
      <c r="G27">
        <f t="shared" si="3"/>
        <v>0.0010060007728976772</v>
      </c>
      <c r="J27">
        <v>16</v>
      </c>
      <c r="K27">
        <f t="shared" si="6"/>
        <v>0</v>
      </c>
      <c r="L27">
        <f t="shared" si="7"/>
        <v>0</v>
      </c>
      <c r="M27">
        <f t="shared" si="8"/>
        <v>0.02105847772268524</v>
      </c>
      <c r="N27">
        <f t="shared" si="9"/>
        <v>0.02105847772268524</v>
      </c>
    </row>
    <row r="28" spans="1:14" ht="12.75">
      <c r="A28">
        <v>17</v>
      </c>
      <c r="B28" s="1">
        <f ca="1" t="shared" si="4"/>
        <v>0.7228698059693217</v>
      </c>
      <c r="C28" s="1">
        <f ca="1" t="shared" si="4"/>
        <v>0.5156914247085176</v>
      </c>
      <c r="D28" s="1">
        <f ca="1" t="shared" si="5"/>
        <v>0.9032712709807573</v>
      </c>
      <c r="E28">
        <f t="shared" si="1"/>
        <v>0</v>
      </c>
      <c r="F28">
        <f t="shared" si="2"/>
        <v>0</v>
      </c>
      <c r="G28">
        <f t="shared" si="3"/>
        <v>0.008809183683883042</v>
      </c>
      <c r="J28">
        <v>17</v>
      </c>
      <c r="K28">
        <f t="shared" si="6"/>
        <v>0</v>
      </c>
      <c r="L28">
        <f t="shared" si="7"/>
        <v>0</v>
      </c>
      <c r="M28">
        <f t="shared" si="8"/>
        <v>0.029867661406568283</v>
      </c>
      <c r="N28">
        <f t="shared" si="9"/>
        <v>0.029867661406568283</v>
      </c>
    </row>
    <row r="29" spans="1:14" ht="12.75">
      <c r="A29">
        <v>18</v>
      </c>
      <c r="B29" s="1">
        <f ca="1" t="shared" si="4"/>
        <v>0.0931283513782315</v>
      </c>
      <c r="C29" s="1">
        <f ca="1" t="shared" si="4"/>
        <v>0.8248658856115594</v>
      </c>
      <c r="D29" s="1">
        <f ca="1" t="shared" si="5"/>
        <v>-0.774932881466178</v>
      </c>
      <c r="E29">
        <f t="shared" si="1"/>
        <v>0</v>
      </c>
      <c r="F29">
        <f t="shared" si="2"/>
        <v>0</v>
      </c>
      <c r="G29">
        <f t="shared" si="3"/>
        <v>-0.007111658817571216</v>
      </c>
      <c r="J29">
        <v>18</v>
      </c>
      <c r="K29">
        <f t="shared" si="6"/>
        <v>0</v>
      </c>
      <c r="L29">
        <f t="shared" si="7"/>
        <v>0</v>
      </c>
      <c r="M29">
        <f t="shared" si="8"/>
        <v>0.022756002588997067</v>
      </c>
      <c r="N29">
        <f t="shared" si="9"/>
        <v>0.022756002588997067</v>
      </c>
    </row>
    <row r="30" spans="1:14" ht="12.75">
      <c r="A30">
        <v>19</v>
      </c>
      <c r="B30" s="1">
        <f ca="1" t="shared" si="4"/>
        <v>0.8723014353509468</v>
      </c>
      <c r="C30" s="1">
        <f ca="1" t="shared" si="4"/>
        <v>0.08372358164892546</v>
      </c>
      <c r="D30" s="1">
        <f ca="1" t="shared" si="5"/>
        <v>-0.09886574636740275</v>
      </c>
      <c r="E30">
        <f t="shared" si="1"/>
        <v>0</v>
      </c>
      <c r="F30">
        <f t="shared" si="2"/>
        <v>0</v>
      </c>
      <c r="G30">
        <f t="shared" si="3"/>
        <v>-0.0006979228232805324</v>
      </c>
      <c r="J30">
        <v>19</v>
      </c>
      <c r="K30">
        <f t="shared" si="6"/>
        <v>0</v>
      </c>
      <c r="L30">
        <f t="shared" si="7"/>
        <v>0</v>
      </c>
      <c r="M30">
        <f t="shared" si="8"/>
        <v>0.022058079765716533</v>
      </c>
      <c r="N30">
        <f t="shared" si="9"/>
        <v>0.022058079765716533</v>
      </c>
    </row>
    <row r="31" spans="1:14" ht="12.75">
      <c r="A31">
        <v>20</v>
      </c>
      <c r="B31" s="1">
        <f ca="1" t="shared" si="4"/>
        <v>0.9836630061012914</v>
      </c>
      <c r="C31" s="1">
        <f ca="1" t="shared" si="4"/>
        <v>0.7657099207830962</v>
      </c>
      <c r="D31" s="1">
        <f ca="1" t="shared" si="5"/>
        <v>-0.6793467750910063</v>
      </c>
      <c r="E31">
        <f t="shared" si="1"/>
        <v>0</v>
      </c>
      <c r="F31">
        <f t="shared" si="2"/>
        <v>0</v>
      </c>
      <c r="G31">
        <f t="shared" si="3"/>
        <v>-0.006204849391133165</v>
      </c>
      <c r="J31">
        <v>20</v>
      </c>
      <c r="K31">
        <f t="shared" si="6"/>
        <v>0</v>
      </c>
      <c r="L31">
        <f t="shared" si="7"/>
        <v>0</v>
      </c>
      <c r="M31">
        <f t="shared" si="8"/>
        <v>0.015853230374583367</v>
      </c>
      <c r="N31">
        <f t="shared" si="9"/>
        <v>0.015853230374583367</v>
      </c>
    </row>
    <row r="32" spans="1:14" ht="12.75">
      <c r="A32">
        <v>21</v>
      </c>
      <c r="B32" s="1">
        <f ca="1" t="shared" si="4"/>
        <v>0.32727194556607064</v>
      </c>
      <c r="C32" s="1">
        <f ca="1" t="shared" si="4"/>
        <v>0.3491044043797884</v>
      </c>
      <c r="D32" s="1">
        <f ca="1" t="shared" si="5"/>
        <v>0.7247012624826874</v>
      </c>
      <c r="E32">
        <f t="shared" si="1"/>
        <v>0</v>
      </c>
      <c r="F32">
        <f t="shared" si="2"/>
        <v>0</v>
      </c>
      <c r="G32">
        <f t="shared" si="3"/>
        <v>0.00711511983793447</v>
      </c>
      <c r="J32">
        <v>21</v>
      </c>
      <c r="K32">
        <f t="shared" si="6"/>
        <v>0</v>
      </c>
      <c r="L32">
        <f t="shared" si="7"/>
        <v>0</v>
      </c>
      <c r="M32">
        <f t="shared" si="8"/>
        <v>0.022968350212517835</v>
      </c>
      <c r="N32">
        <f t="shared" si="9"/>
        <v>0.022968350212517835</v>
      </c>
    </row>
    <row r="33" spans="1:14" ht="12.75">
      <c r="A33">
        <v>22</v>
      </c>
      <c r="B33" s="1">
        <f ca="1" t="shared" si="4"/>
        <v>0.9783139305430515</v>
      </c>
      <c r="C33" s="1">
        <f ca="1" t="shared" si="4"/>
        <v>0.23243886330869223</v>
      </c>
      <c r="D33" s="1">
        <f ca="1" t="shared" si="5"/>
        <v>2.478520023121809</v>
      </c>
      <c r="E33">
        <f t="shared" si="1"/>
        <v>0</v>
      </c>
      <c r="F33">
        <f t="shared" si="2"/>
        <v>0</v>
      </c>
      <c r="G33">
        <f t="shared" si="3"/>
        <v>0.023753305498194335</v>
      </c>
      <c r="J33">
        <v>22</v>
      </c>
      <c r="K33">
        <f t="shared" si="6"/>
        <v>0</v>
      </c>
      <c r="L33">
        <f t="shared" si="7"/>
        <v>0</v>
      </c>
      <c r="M33">
        <f t="shared" si="8"/>
        <v>0.04672165571071217</v>
      </c>
      <c r="N33">
        <f t="shared" si="9"/>
        <v>0.04672165571071217</v>
      </c>
    </row>
    <row r="34" spans="1:14" ht="12.75">
      <c r="A34">
        <v>23</v>
      </c>
      <c r="B34" s="1">
        <f ca="1" t="shared" si="4"/>
        <v>0.4276373790105543</v>
      </c>
      <c r="C34" s="1">
        <f ca="1" t="shared" si="4"/>
        <v>0.03802626265397002</v>
      </c>
      <c r="D34" s="1">
        <f ca="1" t="shared" si="5"/>
        <v>0.4323392135700638</v>
      </c>
      <c r="E34">
        <f t="shared" si="1"/>
        <v>0</v>
      </c>
      <c r="F34">
        <f t="shared" si="2"/>
        <v>0</v>
      </c>
      <c r="G34">
        <f t="shared" si="3"/>
        <v>0.004341529910062135</v>
      </c>
      <c r="J34">
        <v>23</v>
      </c>
      <c r="K34">
        <f t="shared" si="6"/>
        <v>0</v>
      </c>
      <c r="L34">
        <f t="shared" si="7"/>
        <v>0</v>
      </c>
      <c r="M34">
        <f t="shared" si="8"/>
        <v>0.051063185620774304</v>
      </c>
      <c r="N34">
        <f t="shared" si="9"/>
        <v>0.051063185620774304</v>
      </c>
    </row>
    <row r="35" spans="1:14" ht="12.75">
      <c r="A35">
        <v>24</v>
      </c>
      <c r="B35" s="1">
        <f ca="1" t="shared" si="4"/>
        <v>0.2983714853889117</v>
      </c>
      <c r="C35" s="1">
        <f ca="1" t="shared" si="4"/>
        <v>0.5176850045015355</v>
      </c>
      <c r="D35" s="1">
        <f ca="1" t="shared" si="5"/>
        <v>-0.2643473149494997</v>
      </c>
      <c r="E35">
        <f t="shared" si="1"/>
        <v>0</v>
      </c>
      <c r="F35">
        <f t="shared" si="2"/>
        <v>0</v>
      </c>
      <c r="G35">
        <f t="shared" si="3"/>
        <v>-0.002267818825770892</v>
      </c>
      <c r="J35">
        <v>24</v>
      </c>
      <c r="K35">
        <f t="shared" si="6"/>
        <v>0</v>
      </c>
      <c r="L35">
        <f t="shared" si="7"/>
        <v>0</v>
      </c>
      <c r="M35">
        <f t="shared" si="8"/>
        <v>0.04879536679500341</v>
      </c>
      <c r="N35">
        <f t="shared" si="9"/>
        <v>0.04879536679500341</v>
      </c>
    </row>
    <row r="36" spans="1:14" ht="12.75">
      <c r="A36">
        <v>25</v>
      </c>
      <c r="B36" s="1">
        <f ca="1" t="shared" si="4"/>
        <v>0.9330612904138562</v>
      </c>
      <c r="C36" s="1">
        <f ca="1" t="shared" si="4"/>
        <v>0.8062601544818842</v>
      </c>
      <c r="D36" s="1">
        <f ca="1" t="shared" si="5"/>
        <v>-0.019291692322671895</v>
      </c>
      <c r="E36">
        <f t="shared" si="1"/>
        <v>0</v>
      </c>
      <c r="F36">
        <f t="shared" si="2"/>
        <v>0</v>
      </c>
      <c r="G36">
        <f t="shared" si="3"/>
        <v>5.69829370235185E-05</v>
      </c>
      <c r="J36">
        <v>25</v>
      </c>
      <c r="K36">
        <f t="shared" si="6"/>
        <v>0</v>
      </c>
      <c r="L36">
        <f t="shared" si="7"/>
        <v>0</v>
      </c>
      <c r="M36">
        <f t="shared" si="8"/>
        <v>0.04885234973202693</v>
      </c>
      <c r="N36">
        <f t="shared" si="9"/>
        <v>0.04885234973202693</v>
      </c>
    </row>
    <row r="37" spans="1:14" ht="12.75">
      <c r="A37">
        <v>26</v>
      </c>
      <c r="B37" s="1">
        <f ca="1" t="shared" si="4"/>
        <v>0.1305470238257227</v>
      </c>
      <c r="C37" s="1">
        <f ca="1" t="shared" si="4"/>
        <v>0.3136479924226043</v>
      </c>
      <c r="D37" s="1">
        <f ca="1" t="shared" si="5"/>
        <v>0.1212678023290063</v>
      </c>
      <c r="E37">
        <f t="shared" si="1"/>
        <v>0</v>
      </c>
      <c r="F37">
        <f t="shared" si="2"/>
        <v>0</v>
      </c>
      <c r="G37">
        <f t="shared" si="3"/>
        <v>0.0013904473866081946</v>
      </c>
      <c r="J37">
        <v>26</v>
      </c>
      <c r="K37">
        <f t="shared" si="6"/>
        <v>0</v>
      </c>
      <c r="L37">
        <f t="shared" si="7"/>
        <v>0</v>
      </c>
      <c r="M37">
        <f t="shared" si="8"/>
        <v>0.05024279711863512</v>
      </c>
      <c r="N37">
        <f t="shared" si="9"/>
        <v>0.05024279711863512</v>
      </c>
    </row>
    <row r="38" spans="1:14" ht="12.75">
      <c r="A38">
        <v>27</v>
      </c>
      <c r="B38" s="1">
        <f ca="1" t="shared" si="4"/>
        <v>0.678506721874006</v>
      </c>
      <c r="C38" s="1">
        <f ca="1" t="shared" si="4"/>
        <v>0.8258425246125136</v>
      </c>
      <c r="D38" s="1">
        <f ca="1" t="shared" si="5"/>
        <v>0.8807047551180158</v>
      </c>
      <c r="E38">
        <f t="shared" si="1"/>
        <v>0</v>
      </c>
      <c r="F38">
        <f t="shared" si="2"/>
        <v>0</v>
      </c>
      <c r="G38">
        <f t="shared" si="3"/>
        <v>0.008595098916941294</v>
      </c>
      <c r="J38">
        <v>27</v>
      </c>
      <c r="K38">
        <f t="shared" si="6"/>
        <v>0</v>
      </c>
      <c r="L38">
        <f t="shared" si="7"/>
        <v>0</v>
      </c>
      <c r="M38">
        <f t="shared" si="8"/>
        <v>0.05883789603557642</v>
      </c>
      <c r="N38">
        <f t="shared" si="9"/>
        <v>0.05883789603557642</v>
      </c>
    </row>
    <row r="39" spans="1:14" ht="12.75">
      <c r="A39">
        <v>28</v>
      </c>
      <c r="B39" s="1">
        <f ca="1" t="shared" si="4"/>
        <v>0.6972636725613062</v>
      </c>
      <c r="C39" s="1">
        <f ca="1" t="shared" si="4"/>
        <v>0.037855224587887815</v>
      </c>
      <c r="D39" s="1">
        <f ca="1" t="shared" si="5"/>
        <v>2.2410208154915967</v>
      </c>
      <c r="E39">
        <f t="shared" si="1"/>
        <v>0</v>
      </c>
      <c r="F39">
        <f t="shared" si="2"/>
        <v>0</v>
      </c>
      <c r="G39">
        <f t="shared" si="3"/>
        <v>0.0215001901824042</v>
      </c>
      <c r="J39">
        <v>28</v>
      </c>
      <c r="K39">
        <f t="shared" si="6"/>
        <v>0</v>
      </c>
      <c r="L39">
        <f t="shared" si="7"/>
        <v>0</v>
      </c>
      <c r="M39">
        <f t="shared" si="8"/>
        <v>0.08033808621798061</v>
      </c>
      <c r="N39">
        <f t="shared" si="9"/>
        <v>0.08033808621798061</v>
      </c>
    </row>
    <row r="40" spans="1:14" ht="12.75">
      <c r="A40">
        <v>29</v>
      </c>
      <c r="B40" s="1">
        <f ca="1" t="shared" si="4"/>
        <v>0.32780916360105916</v>
      </c>
      <c r="C40" s="1">
        <f ca="1" t="shared" si="4"/>
        <v>0.6251227260020242</v>
      </c>
      <c r="D40" s="1">
        <f ca="1" t="shared" si="5"/>
        <v>0.10451334426330264</v>
      </c>
      <c r="E40">
        <f t="shared" si="1"/>
        <v>0</v>
      </c>
      <c r="F40">
        <f t="shared" si="2"/>
        <v>0</v>
      </c>
      <c r="G40">
        <f t="shared" si="3"/>
        <v>0.001231500641259987</v>
      </c>
      <c r="J40">
        <v>29</v>
      </c>
      <c r="K40">
        <f t="shared" si="6"/>
        <v>0</v>
      </c>
      <c r="L40">
        <f t="shared" si="7"/>
        <v>0</v>
      </c>
      <c r="M40">
        <f t="shared" si="8"/>
        <v>0.0815695868592406</v>
      </c>
      <c r="N40">
        <f t="shared" si="9"/>
        <v>0.0815695868592406</v>
      </c>
    </row>
    <row r="41" spans="1:14" ht="12.75">
      <c r="A41">
        <v>30</v>
      </c>
      <c r="B41" s="1">
        <f ca="1" t="shared" si="4"/>
        <v>0.452173007261659</v>
      </c>
      <c r="C41" s="1">
        <f ca="1" t="shared" si="4"/>
        <v>0.0024313167529204094</v>
      </c>
      <c r="D41" s="1">
        <f ca="1" t="shared" si="5"/>
        <v>-1.345147708378645</v>
      </c>
      <c r="E41">
        <f t="shared" si="1"/>
        <v>0</v>
      </c>
      <c r="F41">
        <f t="shared" si="2"/>
        <v>-0.05</v>
      </c>
      <c r="G41">
        <f t="shared" si="3"/>
        <v>-0.012521191643497435</v>
      </c>
      <c r="J41">
        <v>30</v>
      </c>
      <c r="K41">
        <f t="shared" si="6"/>
        <v>0</v>
      </c>
      <c r="L41">
        <f t="shared" si="7"/>
        <v>-0.05</v>
      </c>
      <c r="M41">
        <f t="shared" si="8"/>
        <v>0.06904839521574316</v>
      </c>
      <c r="N41">
        <f t="shared" si="9"/>
        <v>0.019048395215743155</v>
      </c>
    </row>
    <row r="42" spans="1:14" ht="12.75">
      <c r="A42">
        <v>31</v>
      </c>
      <c r="B42" s="1">
        <f ca="1" t="shared" si="4"/>
        <v>0.11693066619564052</v>
      </c>
      <c r="C42" s="1">
        <f ca="1" t="shared" si="4"/>
        <v>0.587399707385549</v>
      </c>
      <c r="D42" s="1">
        <f ca="1" t="shared" si="5"/>
        <v>-1.5232089995141664</v>
      </c>
      <c r="E42">
        <f t="shared" si="1"/>
        <v>0</v>
      </c>
      <c r="F42">
        <f t="shared" si="2"/>
        <v>0</v>
      </c>
      <c r="G42">
        <f t="shared" si="3"/>
        <v>-0.014210429372793229</v>
      </c>
      <c r="J42">
        <v>31</v>
      </c>
      <c r="K42">
        <f t="shared" si="6"/>
        <v>0</v>
      </c>
      <c r="L42">
        <f t="shared" si="7"/>
        <v>-0.05</v>
      </c>
      <c r="M42">
        <f t="shared" si="8"/>
        <v>0.05483796584294993</v>
      </c>
      <c r="N42">
        <f t="shared" si="9"/>
        <v>0.004837965842949925</v>
      </c>
    </row>
    <row r="43" spans="1:14" ht="12.75">
      <c r="A43">
        <v>32</v>
      </c>
      <c r="B43" s="1">
        <f ca="1" t="shared" si="4"/>
        <v>0.3139329778732744</v>
      </c>
      <c r="C43" s="1">
        <f ca="1" t="shared" si="4"/>
        <v>0.3471026934278745</v>
      </c>
      <c r="D43" s="1">
        <f ca="1" t="shared" si="5"/>
        <v>-1.2432976224972765</v>
      </c>
      <c r="E43">
        <f t="shared" si="1"/>
        <v>0</v>
      </c>
      <c r="F43">
        <f t="shared" si="2"/>
        <v>0</v>
      </c>
      <c r="G43">
        <f t="shared" si="3"/>
        <v>-0.011554956889690788</v>
      </c>
      <c r="J43">
        <v>32</v>
      </c>
      <c r="K43">
        <f t="shared" si="6"/>
        <v>0</v>
      </c>
      <c r="L43">
        <f t="shared" si="7"/>
        <v>-0.05</v>
      </c>
      <c r="M43">
        <f t="shared" si="8"/>
        <v>0.043283008953259136</v>
      </c>
      <c r="N43">
        <f t="shared" si="9"/>
        <v>-0.006716991046740867</v>
      </c>
    </row>
    <row r="44" spans="1:14" ht="12.75">
      <c r="A44">
        <v>33</v>
      </c>
      <c r="B44" s="1">
        <f ca="1" t="shared" si="4"/>
        <v>0.8715097794805644</v>
      </c>
      <c r="C44" s="1">
        <f ca="1" t="shared" si="4"/>
        <v>0.3088712786230312</v>
      </c>
      <c r="D44" s="1">
        <f ca="1" t="shared" si="5"/>
        <v>0.34819843474819645</v>
      </c>
      <c r="E44">
        <f t="shared" si="1"/>
        <v>0</v>
      </c>
      <c r="F44">
        <f t="shared" si="2"/>
        <v>0</v>
      </c>
      <c r="G44">
        <f t="shared" si="3"/>
        <v>0.0035433003945294565</v>
      </c>
      <c r="J44">
        <v>33</v>
      </c>
      <c r="K44">
        <f t="shared" si="6"/>
        <v>0</v>
      </c>
      <c r="L44">
        <f t="shared" si="7"/>
        <v>-0.05</v>
      </c>
      <c r="M44">
        <f t="shared" si="8"/>
        <v>0.04682630934778859</v>
      </c>
      <c r="N44">
        <f t="shared" si="9"/>
        <v>-0.0031736906522114097</v>
      </c>
    </row>
    <row r="45" spans="1:14" ht="12.75">
      <c r="A45">
        <v>34</v>
      </c>
      <c r="B45" s="1">
        <f ca="1" t="shared" si="4"/>
        <v>0.8832650297214517</v>
      </c>
      <c r="C45" s="1">
        <f ca="1" t="shared" si="4"/>
        <v>0.7571838943772535</v>
      </c>
      <c r="D45" s="1">
        <f ca="1" t="shared" si="5"/>
        <v>0.03598695606549669</v>
      </c>
      <c r="E45">
        <f t="shared" si="1"/>
        <v>0</v>
      </c>
      <c r="F45">
        <f t="shared" si="2"/>
        <v>0</v>
      </c>
      <c r="G45">
        <f t="shared" si="3"/>
        <v>0.0005814022416701434</v>
      </c>
      <c r="J45">
        <v>34</v>
      </c>
      <c r="K45">
        <f t="shared" si="6"/>
        <v>0</v>
      </c>
      <c r="L45">
        <f t="shared" si="7"/>
        <v>-0.05</v>
      </c>
      <c r="M45">
        <f t="shared" si="8"/>
        <v>0.04740771158945874</v>
      </c>
      <c r="N45">
        <f t="shared" si="9"/>
        <v>-0.002592288410541266</v>
      </c>
    </row>
    <row r="46" spans="1:14" ht="12.75">
      <c r="A46">
        <v>35</v>
      </c>
      <c r="B46" s="1">
        <f ca="1" t="shared" si="4"/>
        <v>0.6788085269599611</v>
      </c>
      <c r="C46" s="1">
        <f ca="1" t="shared" si="4"/>
        <v>0.7898702737777494</v>
      </c>
      <c r="D46" s="1">
        <f ca="1" t="shared" si="5"/>
        <v>0.06844852183193781</v>
      </c>
      <c r="E46">
        <f t="shared" si="1"/>
        <v>0</v>
      </c>
      <c r="F46">
        <f t="shared" si="2"/>
        <v>0</v>
      </c>
      <c r="G46">
        <f t="shared" si="3"/>
        <v>0.0008893596943820535</v>
      </c>
      <c r="J46">
        <v>35</v>
      </c>
      <c r="K46">
        <f t="shared" si="6"/>
        <v>0</v>
      </c>
      <c r="L46">
        <f t="shared" si="7"/>
        <v>-0.05</v>
      </c>
      <c r="M46">
        <f t="shared" si="8"/>
        <v>0.04829707128384079</v>
      </c>
      <c r="N46">
        <f t="shared" si="9"/>
        <v>-0.0017029287161592147</v>
      </c>
    </row>
    <row r="47" spans="1:14" ht="12.75">
      <c r="A47">
        <v>36</v>
      </c>
      <c r="B47" s="1">
        <f ca="1" t="shared" si="4"/>
        <v>0.6848867131053353</v>
      </c>
      <c r="C47" s="1">
        <f ca="1" t="shared" si="4"/>
        <v>0.48373640749829416</v>
      </c>
      <c r="D47" s="1">
        <f ca="1" t="shared" si="5"/>
        <v>2.2139820942190918</v>
      </c>
      <c r="E47">
        <f t="shared" si="1"/>
        <v>0</v>
      </c>
      <c r="F47">
        <f t="shared" si="2"/>
        <v>0</v>
      </c>
      <c r="G47">
        <f t="shared" si="3"/>
        <v>0.021243678349685515</v>
      </c>
      <c r="J47">
        <v>36</v>
      </c>
      <c r="K47">
        <f t="shared" si="6"/>
        <v>0</v>
      </c>
      <c r="L47">
        <f t="shared" si="7"/>
        <v>-0.05</v>
      </c>
      <c r="M47">
        <f t="shared" si="8"/>
        <v>0.0695407496335263</v>
      </c>
      <c r="N47">
        <f t="shared" si="9"/>
        <v>0.019540749633526297</v>
      </c>
    </row>
    <row r="48" spans="1:14" ht="12.75">
      <c r="A48">
        <v>37</v>
      </c>
      <c r="B48" s="1">
        <f ca="1" t="shared" si="4"/>
        <v>0.4630121760453507</v>
      </c>
      <c r="C48" s="1">
        <f ca="1" t="shared" si="4"/>
        <v>0.4539079413894278</v>
      </c>
      <c r="D48" s="1">
        <f ca="1" t="shared" si="5"/>
        <v>-1.7367072832108783</v>
      </c>
      <c r="E48">
        <f t="shared" si="1"/>
        <v>0</v>
      </c>
      <c r="F48">
        <f t="shared" si="2"/>
        <v>0</v>
      </c>
      <c r="G48">
        <f t="shared" si="3"/>
        <v>-0.016235851931848438</v>
      </c>
      <c r="J48">
        <v>37</v>
      </c>
      <c r="K48">
        <f t="shared" si="6"/>
        <v>0</v>
      </c>
      <c r="L48">
        <f t="shared" si="7"/>
        <v>-0.05</v>
      </c>
      <c r="M48">
        <f t="shared" si="8"/>
        <v>0.05330489770167786</v>
      </c>
      <c r="N48">
        <f t="shared" si="9"/>
        <v>0.003304897701677856</v>
      </c>
    </row>
    <row r="49" spans="1:14" ht="12.75">
      <c r="A49">
        <v>38</v>
      </c>
      <c r="B49" s="1">
        <f ca="1" t="shared" si="4"/>
        <v>0.026912687591339857</v>
      </c>
      <c r="C49" s="1">
        <f ca="1" t="shared" si="4"/>
        <v>0.5208318345487323</v>
      </c>
      <c r="D49" s="1">
        <f ca="1" t="shared" si="5"/>
        <v>-0.5221753574754198</v>
      </c>
      <c r="E49">
        <f t="shared" si="1"/>
        <v>0.01</v>
      </c>
      <c r="F49">
        <f t="shared" si="2"/>
        <v>0</v>
      </c>
      <c r="G49">
        <f t="shared" si="3"/>
        <v>-0.0047137904029048725</v>
      </c>
      <c r="J49">
        <v>38</v>
      </c>
      <c r="K49">
        <f t="shared" si="6"/>
        <v>0.01</v>
      </c>
      <c r="L49">
        <f t="shared" si="7"/>
        <v>-0.05</v>
      </c>
      <c r="M49">
        <f t="shared" si="8"/>
        <v>0.04859110729877299</v>
      </c>
      <c r="N49">
        <f t="shared" si="9"/>
        <v>0.008591107298772986</v>
      </c>
    </row>
    <row r="50" spans="1:14" ht="12.75">
      <c r="A50">
        <v>39</v>
      </c>
      <c r="B50" s="1">
        <f ca="1" t="shared" si="4"/>
        <v>0.1137935419180407</v>
      </c>
      <c r="C50" s="1">
        <f ca="1" t="shared" si="4"/>
        <v>0.777702177077686</v>
      </c>
      <c r="D50" s="1">
        <f ca="1" t="shared" si="5"/>
        <v>-1.970192610529411</v>
      </c>
      <c r="E50">
        <f t="shared" si="1"/>
        <v>0</v>
      </c>
      <c r="F50">
        <f t="shared" si="2"/>
        <v>0</v>
      </c>
      <c r="G50">
        <f t="shared" si="3"/>
        <v>-0.01845088823551793</v>
      </c>
      <c r="J50">
        <v>39</v>
      </c>
      <c r="K50">
        <f t="shared" si="6"/>
        <v>0.01</v>
      </c>
      <c r="L50">
        <f t="shared" si="7"/>
        <v>-0.05</v>
      </c>
      <c r="M50">
        <f t="shared" si="8"/>
        <v>0.030140219063255057</v>
      </c>
      <c r="N50">
        <f t="shared" si="9"/>
        <v>-0.009859780936744944</v>
      </c>
    </row>
    <row r="51" spans="1:14" ht="12.75">
      <c r="A51">
        <v>40</v>
      </c>
      <c r="B51" s="1">
        <f ca="1" t="shared" si="4"/>
        <v>0.9230802267125842</v>
      </c>
      <c r="C51" s="1">
        <f ca="1" t="shared" si="4"/>
        <v>0.7822335442890553</v>
      </c>
      <c r="D51" s="1">
        <f ca="1" t="shared" si="5"/>
        <v>0.0676437664318367</v>
      </c>
      <c r="E51">
        <f t="shared" si="1"/>
        <v>0</v>
      </c>
      <c r="F51">
        <f t="shared" si="2"/>
        <v>0</v>
      </c>
      <c r="G51">
        <f t="shared" si="3"/>
        <v>0.0008817251143111348</v>
      </c>
      <c r="J51">
        <v>40</v>
      </c>
      <c r="K51">
        <f t="shared" si="6"/>
        <v>0.01</v>
      </c>
      <c r="L51">
        <f t="shared" si="7"/>
        <v>-0.05</v>
      </c>
      <c r="M51">
        <f t="shared" si="8"/>
        <v>0.03102194417756619</v>
      </c>
      <c r="N51">
        <f t="shared" si="9"/>
        <v>-0.00897805582243381</v>
      </c>
    </row>
    <row r="52" spans="1:14" ht="12.75">
      <c r="A52">
        <v>41</v>
      </c>
      <c r="B52" s="1">
        <f ca="1" t="shared" si="4"/>
        <v>0.5391372813183333</v>
      </c>
      <c r="C52" s="1">
        <f ca="1" t="shared" si="4"/>
        <v>0.07856682735106801</v>
      </c>
      <c r="D52" s="1">
        <f ca="1" t="shared" si="5"/>
        <v>0.9007462778992259</v>
      </c>
      <c r="E52">
        <f t="shared" si="1"/>
        <v>0</v>
      </c>
      <c r="F52">
        <f t="shared" si="2"/>
        <v>0</v>
      </c>
      <c r="G52">
        <f t="shared" si="3"/>
        <v>0.008785229496241623</v>
      </c>
      <c r="J52">
        <v>41</v>
      </c>
      <c r="K52">
        <f t="shared" si="6"/>
        <v>0.01</v>
      </c>
      <c r="L52">
        <f t="shared" si="7"/>
        <v>-0.05</v>
      </c>
      <c r="M52">
        <f t="shared" si="8"/>
        <v>0.039807173673807816</v>
      </c>
      <c r="N52">
        <f t="shared" si="9"/>
        <v>-0.00019282632619218448</v>
      </c>
    </row>
    <row r="53" spans="1:14" ht="12.75">
      <c r="A53">
        <v>42</v>
      </c>
      <c r="B53" s="1">
        <f ca="1" t="shared" si="4"/>
        <v>0.5066991334555135</v>
      </c>
      <c r="C53" s="1">
        <f ca="1" t="shared" si="4"/>
        <v>0.5035166665984718</v>
      </c>
      <c r="D53" s="1">
        <f ca="1" t="shared" si="5"/>
        <v>-0.679186861365016</v>
      </c>
      <c r="E53">
        <f t="shared" si="1"/>
        <v>0</v>
      </c>
      <c r="F53">
        <f t="shared" si="2"/>
        <v>0</v>
      </c>
      <c r="G53">
        <f t="shared" si="3"/>
        <v>-0.006203332316323406</v>
      </c>
      <c r="J53">
        <v>42</v>
      </c>
      <c r="K53">
        <f t="shared" si="6"/>
        <v>0.01</v>
      </c>
      <c r="L53">
        <f t="shared" si="7"/>
        <v>-0.05</v>
      </c>
      <c r="M53">
        <f t="shared" si="8"/>
        <v>0.03360384135748441</v>
      </c>
      <c r="N53">
        <f t="shared" si="9"/>
        <v>-0.006396158642515588</v>
      </c>
    </row>
    <row r="54" spans="1:14" ht="12.75">
      <c r="A54">
        <v>43</v>
      </c>
      <c r="B54" s="1">
        <f ca="1" t="shared" si="4"/>
        <v>0.8247331354127942</v>
      </c>
      <c r="C54" s="1">
        <f ca="1" t="shared" si="4"/>
        <v>0.9154498890523222</v>
      </c>
      <c r="D54" s="1">
        <f ca="1" t="shared" si="5"/>
        <v>1.0139110212934366</v>
      </c>
      <c r="E54">
        <f t="shared" si="1"/>
        <v>0</v>
      </c>
      <c r="F54">
        <f t="shared" si="2"/>
        <v>0</v>
      </c>
      <c r="G54">
        <f t="shared" si="3"/>
        <v>0.009858804516104222</v>
      </c>
      <c r="J54">
        <v>43</v>
      </c>
      <c r="K54">
        <f t="shared" si="6"/>
        <v>0.01</v>
      </c>
      <c r="L54">
        <f t="shared" si="7"/>
        <v>-0.05</v>
      </c>
      <c r="M54">
        <f t="shared" si="8"/>
        <v>0.04346264587358863</v>
      </c>
      <c r="N54">
        <f t="shared" si="9"/>
        <v>0.0034626458735886323</v>
      </c>
    </row>
    <row r="55" spans="1:14" ht="12.75">
      <c r="A55">
        <v>44</v>
      </c>
      <c r="B55" s="1">
        <f ca="1" t="shared" si="4"/>
        <v>0.8861140284334308</v>
      </c>
      <c r="C55" s="1">
        <f ca="1" t="shared" si="4"/>
        <v>0.7372002447237813</v>
      </c>
      <c r="D55" s="1">
        <f ca="1" t="shared" si="5"/>
        <v>-0.6590541413948783</v>
      </c>
      <c r="E55">
        <f t="shared" si="1"/>
        <v>0</v>
      </c>
      <c r="F55">
        <f t="shared" si="2"/>
        <v>0</v>
      </c>
      <c r="G55">
        <f t="shared" si="3"/>
        <v>-0.006012336564523428</v>
      </c>
      <c r="J55">
        <v>44</v>
      </c>
      <c r="K55">
        <f t="shared" si="6"/>
        <v>0.01</v>
      </c>
      <c r="L55">
        <f t="shared" si="7"/>
        <v>-0.05</v>
      </c>
      <c r="M55">
        <f t="shared" si="8"/>
        <v>0.037450309309065205</v>
      </c>
      <c r="N55">
        <f t="shared" si="9"/>
        <v>-0.0025496906909347958</v>
      </c>
    </row>
    <row r="56" spans="1:14" ht="12.75">
      <c r="A56">
        <v>45</v>
      </c>
      <c r="B56" s="1">
        <f ca="1" t="shared" si="4"/>
        <v>0.883102189278975</v>
      </c>
      <c r="C56" s="1">
        <f ca="1" t="shared" si="4"/>
        <v>0.15792790881339247</v>
      </c>
      <c r="D56" s="1">
        <f ca="1" t="shared" si="5"/>
        <v>-0.767744397770284</v>
      </c>
      <c r="E56">
        <f t="shared" si="1"/>
        <v>0</v>
      </c>
      <c r="F56">
        <f t="shared" si="2"/>
        <v>0</v>
      </c>
      <c r="G56">
        <f t="shared" si="3"/>
        <v>-0.007043462873365186</v>
      </c>
      <c r="J56">
        <v>45</v>
      </c>
      <c r="K56">
        <f t="shared" si="6"/>
        <v>0.01</v>
      </c>
      <c r="L56">
        <f t="shared" si="7"/>
        <v>-0.05</v>
      </c>
      <c r="M56">
        <f t="shared" si="8"/>
        <v>0.03040684643570002</v>
      </c>
      <c r="N56">
        <f t="shared" si="9"/>
        <v>-0.009593153564299982</v>
      </c>
    </row>
    <row r="57" spans="1:14" ht="12.75">
      <c r="A57">
        <v>46</v>
      </c>
      <c r="B57" s="1">
        <f ca="1" t="shared" si="4"/>
        <v>0.7897075918873591</v>
      </c>
      <c r="C57" s="1">
        <f ca="1" t="shared" si="4"/>
        <v>0.9295869257533442</v>
      </c>
      <c r="D57" s="1">
        <f ca="1" t="shared" si="5"/>
        <v>0.4803896623334478</v>
      </c>
      <c r="E57">
        <f t="shared" si="1"/>
        <v>0</v>
      </c>
      <c r="F57">
        <f t="shared" si="2"/>
        <v>0</v>
      </c>
      <c r="G57">
        <f t="shared" si="3"/>
        <v>0.004797376492118679</v>
      </c>
      <c r="J57">
        <v>46</v>
      </c>
      <c r="K57">
        <f t="shared" si="6"/>
        <v>0.01</v>
      </c>
      <c r="L57">
        <f t="shared" si="7"/>
        <v>-0.05</v>
      </c>
      <c r="M57">
        <f t="shared" si="8"/>
        <v>0.0352042229278187</v>
      </c>
      <c r="N57">
        <f t="shared" si="9"/>
        <v>-0.004795777072181304</v>
      </c>
    </row>
    <row r="58" spans="1:14" ht="12.75">
      <c r="A58">
        <v>47</v>
      </c>
      <c r="B58" s="1">
        <f ca="1" t="shared" si="4"/>
        <v>0.9296195134358598</v>
      </c>
      <c r="C58" s="1">
        <f ca="1" t="shared" si="4"/>
        <v>0.004568453579106624</v>
      </c>
      <c r="D58" s="1">
        <f ca="1" t="shared" si="5"/>
        <v>-1.417902939183262</v>
      </c>
      <c r="E58">
        <f t="shared" si="1"/>
        <v>0</v>
      </c>
      <c r="F58">
        <f t="shared" si="2"/>
        <v>-0.05</v>
      </c>
      <c r="G58">
        <f t="shared" si="3"/>
        <v>-0.01321140836659894</v>
      </c>
      <c r="J58">
        <v>47</v>
      </c>
      <c r="K58">
        <f t="shared" si="6"/>
        <v>0.01</v>
      </c>
      <c r="L58">
        <f t="shared" si="7"/>
        <v>-0.1</v>
      </c>
      <c r="M58">
        <f t="shared" si="8"/>
        <v>0.021992814561219758</v>
      </c>
      <c r="N58">
        <f t="shared" si="9"/>
        <v>-0.06800718543878026</v>
      </c>
    </row>
    <row r="59" spans="1:14" ht="12.75">
      <c r="A59">
        <v>48</v>
      </c>
      <c r="B59" s="1">
        <f ca="1" t="shared" si="4"/>
        <v>0.3257125888280813</v>
      </c>
      <c r="C59" s="1">
        <f ca="1" t="shared" si="4"/>
        <v>0.034661880586401184</v>
      </c>
      <c r="D59" s="1">
        <f ca="1" t="shared" si="5"/>
        <v>0.3203706238795532</v>
      </c>
      <c r="E59">
        <f t="shared" si="1"/>
        <v>0</v>
      </c>
      <c r="F59">
        <f t="shared" si="2"/>
        <v>0</v>
      </c>
      <c r="G59">
        <f t="shared" si="3"/>
        <v>0.0032793026006055523</v>
      </c>
      <c r="J59">
        <v>48</v>
      </c>
      <c r="K59">
        <f t="shared" si="6"/>
        <v>0.01</v>
      </c>
      <c r="L59">
        <f t="shared" si="7"/>
        <v>-0.1</v>
      </c>
      <c r="M59">
        <f t="shared" si="8"/>
        <v>0.02527211716182531</v>
      </c>
      <c r="N59">
        <f t="shared" si="9"/>
        <v>-0.0647278828381747</v>
      </c>
    </row>
    <row r="60" spans="1:14" ht="12.75">
      <c r="A60">
        <v>49</v>
      </c>
      <c r="B60" s="1">
        <f ca="1" t="shared" si="4"/>
        <v>0.781250671006815</v>
      </c>
      <c r="C60" s="1">
        <f ca="1" t="shared" si="4"/>
        <v>0.8741669579301212</v>
      </c>
      <c r="D60" s="1">
        <f ca="1" t="shared" si="5"/>
        <v>-0.24037240529840675</v>
      </c>
      <c r="E60">
        <f t="shared" si="1"/>
        <v>0</v>
      </c>
      <c r="F60">
        <f t="shared" si="2"/>
        <v>0</v>
      </c>
      <c r="G60">
        <f t="shared" si="3"/>
        <v>-0.002040372862188273</v>
      </c>
      <c r="J60">
        <v>49</v>
      </c>
      <c r="K60">
        <f t="shared" si="6"/>
        <v>0.01</v>
      </c>
      <c r="L60">
        <f t="shared" si="7"/>
        <v>-0.1</v>
      </c>
      <c r="M60">
        <f t="shared" si="8"/>
        <v>0.023231744299637036</v>
      </c>
      <c r="N60">
        <f t="shared" si="9"/>
        <v>-0.06676825570036297</v>
      </c>
    </row>
    <row r="61" spans="1:14" ht="12.75">
      <c r="A61">
        <v>50</v>
      </c>
      <c r="B61" s="1">
        <f ca="1" t="shared" si="4"/>
        <v>0.920915327483723</v>
      </c>
      <c r="C61" s="1">
        <f ca="1" t="shared" si="4"/>
        <v>0.520758217643154</v>
      </c>
      <c r="D61" s="1">
        <f ca="1" t="shared" si="5"/>
        <v>0.19622378233108545</v>
      </c>
      <c r="E61">
        <f t="shared" si="1"/>
        <v>0</v>
      </c>
      <c r="F61">
        <f t="shared" si="2"/>
        <v>0</v>
      </c>
      <c r="G61">
        <f t="shared" si="3"/>
        <v>0.002101542249778003</v>
      </c>
      <c r="J61">
        <v>50</v>
      </c>
      <c r="K61">
        <f t="shared" si="6"/>
        <v>0.01</v>
      </c>
      <c r="L61">
        <f t="shared" si="7"/>
        <v>-0.1</v>
      </c>
      <c r="M61">
        <f t="shared" si="8"/>
        <v>0.025333286549415038</v>
      </c>
      <c r="N61">
        <f t="shared" si="9"/>
        <v>-0.06466671345058497</v>
      </c>
    </row>
    <row r="62" spans="1:14" ht="12.75">
      <c r="A62">
        <v>51</v>
      </c>
      <c r="B62" s="1">
        <f ca="1" t="shared" si="4"/>
        <v>0.6129984127590831</v>
      </c>
      <c r="C62" s="1">
        <f ca="1" t="shared" si="4"/>
        <v>0.4687387069547979</v>
      </c>
      <c r="D62" s="1">
        <f ca="1" t="shared" si="5"/>
        <v>0.507699620936823</v>
      </c>
      <c r="E62">
        <f t="shared" si="1"/>
        <v>0</v>
      </c>
      <c r="F62">
        <f t="shared" si="2"/>
        <v>0</v>
      </c>
      <c r="G62">
        <f t="shared" si="3"/>
        <v>0.0050564615080934084</v>
      </c>
      <c r="J62">
        <v>51</v>
      </c>
      <c r="K62">
        <f t="shared" si="6"/>
        <v>0.01</v>
      </c>
      <c r="L62">
        <f t="shared" si="7"/>
        <v>-0.1</v>
      </c>
      <c r="M62">
        <f t="shared" si="8"/>
        <v>0.030389748057508447</v>
      </c>
      <c r="N62">
        <f t="shared" si="9"/>
        <v>-0.05961025194249156</v>
      </c>
    </row>
    <row r="63" spans="1:14" ht="12.75">
      <c r="A63">
        <v>52</v>
      </c>
      <c r="B63" s="1">
        <f ca="1" t="shared" si="4"/>
        <v>0.6352851533892521</v>
      </c>
      <c r="C63" s="1">
        <f ca="1" t="shared" si="4"/>
        <v>0.3468184358445434</v>
      </c>
      <c r="D63" s="1">
        <f ca="1" t="shared" si="5"/>
        <v>-0.48120493993756963</v>
      </c>
      <c r="E63">
        <f t="shared" si="1"/>
        <v>0</v>
      </c>
      <c r="F63">
        <f t="shared" si="2"/>
        <v>0</v>
      </c>
      <c r="G63">
        <f t="shared" si="3"/>
        <v>-0.00432511089458173</v>
      </c>
      <c r="J63">
        <v>52</v>
      </c>
      <c r="K63">
        <f t="shared" si="6"/>
        <v>0.01</v>
      </c>
      <c r="L63">
        <f t="shared" si="7"/>
        <v>-0.1</v>
      </c>
      <c r="M63">
        <f t="shared" si="8"/>
        <v>0.026064637162926715</v>
      </c>
      <c r="N63">
        <f t="shared" si="9"/>
        <v>-0.0639353628370733</v>
      </c>
    </row>
    <row r="64" spans="1:14" ht="12.75">
      <c r="A64">
        <v>53</v>
      </c>
      <c r="B64" s="1">
        <f ca="1" t="shared" si="4"/>
        <v>0.6474277711548289</v>
      </c>
      <c r="C64" s="1">
        <f ca="1" t="shared" si="4"/>
        <v>0.5994675115742063</v>
      </c>
      <c r="D64" s="1">
        <f ca="1" t="shared" si="5"/>
        <v>0.20639342591433096</v>
      </c>
      <c r="E64">
        <f t="shared" si="1"/>
        <v>0</v>
      </c>
      <c r="F64">
        <f t="shared" si="2"/>
        <v>0</v>
      </c>
      <c r="G64">
        <f t="shared" si="3"/>
        <v>0.002198019959923519</v>
      </c>
      <c r="J64">
        <v>53</v>
      </c>
      <c r="K64">
        <f t="shared" si="6"/>
        <v>0.01</v>
      </c>
      <c r="L64">
        <f t="shared" si="7"/>
        <v>-0.1</v>
      </c>
      <c r="M64">
        <f t="shared" si="8"/>
        <v>0.028262657122850234</v>
      </c>
      <c r="N64">
        <f t="shared" si="9"/>
        <v>-0.06173734287714978</v>
      </c>
    </row>
    <row r="65" spans="1:14" ht="12.75">
      <c r="A65">
        <v>54</v>
      </c>
      <c r="B65" s="1">
        <f ca="1" t="shared" si="4"/>
        <v>0.6583173207881292</v>
      </c>
      <c r="C65" s="1">
        <f ca="1" t="shared" si="4"/>
        <v>0.5457344602169925</v>
      </c>
      <c r="D65" s="1">
        <f ca="1" t="shared" si="5"/>
        <v>1.1238460925479545</v>
      </c>
      <c r="E65">
        <f t="shared" si="1"/>
        <v>0</v>
      </c>
      <c r="F65">
        <f t="shared" si="2"/>
        <v>0</v>
      </c>
      <c r="G65">
        <f t="shared" si="3"/>
        <v>0.010901740175795765</v>
      </c>
      <c r="J65">
        <v>54</v>
      </c>
      <c r="K65">
        <f t="shared" si="6"/>
        <v>0.01</v>
      </c>
      <c r="L65">
        <f t="shared" si="7"/>
        <v>-0.1</v>
      </c>
      <c r="M65">
        <f t="shared" si="8"/>
        <v>0.039164397298646</v>
      </c>
      <c r="N65">
        <f t="shared" si="9"/>
        <v>-0.05083560270135401</v>
      </c>
    </row>
    <row r="66" spans="1:14" ht="12.75">
      <c r="A66">
        <v>55</v>
      </c>
      <c r="B66" s="1">
        <f ca="1" t="shared" si="4"/>
        <v>0.1857562252936793</v>
      </c>
      <c r="C66" s="1">
        <f ca="1" t="shared" si="4"/>
        <v>0.5232156092244067</v>
      </c>
      <c r="D66" s="1">
        <f ca="1" t="shared" si="5"/>
        <v>0.5587246027963522</v>
      </c>
      <c r="E66">
        <f t="shared" si="1"/>
        <v>0</v>
      </c>
      <c r="F66">
        <f t="shared" si="2"/>
        <v>0</v>
      </c>
      <c r="G66">
        <f t="shared" si="3"/>
        <v>0.005540526988828067</v>
      </c>
      <c r="J66">
        <v>55</v>
      </c>
      <c r="K66">
        <f t="shared" si="6"/>
        <v>0.01</v>
      </c>
      <c r="L66">
        <f t="shared" si="7"/>
        <v>-0.1</v>
      </c>
      <c r="M66">
        <f t="shared" si="8"/>
        <v>0.044704924287474065</v>
      </c>
      <c r="N66">
        <f t="shared" si="9"/>
        <v>-0.045295075712525945</v>
      </c>
    </row>
    <row r="67" spans="1:14" ht="12.75">
      <c r="A67">
        <v>56</v>
      </c>
      <c r="B67" s="1">
        <f ca="1" t="shared" si="4"/>
        <v>0.04654645185935902</v>
      </c>
      <c r="C67" s="1">
        <f ca="1" t="shared" si="4"/>
        <v>0.3440307107649067</v>
      </c>
      <c r="D67" s="1">
        <f ca="1" t="shared" si="5"/>
        <v>1.529562257223224</v>
      </c>
      <c r="E67">
        <f t="shared" si="1"/>
        <v>0.01</v>
      </c>
      <c r="F67">
        <f t="shared" si="2"/>
        <v>0</v>
      </c>
      <c r="G67">
        <f t="shared" si="3"/>
        <v>0.014750701667561164</v>
      </c>
      <c r="J67">
        <v>56</v>
      </c>
      <c r="K67">
        <f t="shared" si="6"/>
        <v>0.02</v>
      </c>
      <c r="L67">
        <f t="shared" si="7"/>
        <v>-0.1</v>
      </c>
      <c r="M67">
        <f t="shared" si="8"/>
        <v>0.05945562595503523</v>
      </c>
      <c r="N67">
        <f t="shared" si="9"/>
        <v>-0.020544374044964772</v>
      </c>
    </row>
    <row r="68" spans="1:14" ht="12.75">
      <c r="A68">
        <v>57</v>
      </c>
      <c r="B68" s="1">
        <f ca="1" t="shared" si="4"/>
        <v>0.8737499234394113</v>
      </c>
      <c r="C68" s="1">
        <f ca="1" t="shared" si="4"/>
        <v>0.3093250984580731</v>
      </c>
      <c r="D68" s="1">
        <f ca="1" t="shared" si="5"/>
        <v>-1.321790908036899</v>
      </c>
      <c r="E68">
        <f t="shared" si="1"/>
        <v>0</v>
      </c>
      <c r="F68">
        <f t="shared" si="2"/>
        <v>0</v>
      </c>
      <c r="G68">
        <f t="shared" si="3"/>
        <v>-0.012299609579696287</v>
      </c>
      <c r="J68">
        <v>57</v>
      </c>
      <c r="K68">
        <f t="shared" si="6"/>
        <v>0.02</v>
      </c>
      <c r="L68">
        <f t="shared" si="7"/>
        <v>-0.1</v>
      </c>
      <c r="M68">
        <f t="shared" si="8"/>
        <v>0.04715601637533894</v>
      </c>
      <c r="N68">
        <f t="shared" si="9"/>
        <v>-0.03284398362466106</v>
      </c>
    </row>
    <row r="69" spans="1:14" ht="12.75">
      <c r="A69">
        <v>58</v>
      </c>
      <c r="B69" s="1">
        <f ca="1" t="shared" si="4"/>
        <v>0.7326011034231068</v>
      </c>
      <c r="C69" s="1">
        <f ca="1" t="shared" si="4"/>
        <v>0.08676371833191299</v>
      </c>
      <c r="D69" s="1">
        <f ca="1" t="shared" si="5"/>
        <v>-0.4738463784938395</v>
      </c>
      <c r="E69">
        <f t="shared" si="1"/>
        <v>0</v>
      </c>
      <c r="F69">
        <f t="shared" si="2"/>
        <v>0</v>
      </c>
      <c r="G69">
        <f t="shared" si="3"/>
        <v>-0.004255301451188277</v>
      </c>
      <c r="J69">
        <v>58</v>
      </c>
      <c r="K69">
        <f t="shared" si="6"/>
        <v>0.02</v>
      </c>
      <c r="L69">
        <f t="shared" si="7"/>
        <v>-0.1</v>
      </c>
      <c r="M69">
        <f t="shared" si="8"/>
        <v>0.042900714924150665</v>
      </c>
      <c r="N69">
        <f t="shared" si="9"/>
        <v>-0.037099285075849336</v>
      </c>
    </row>
    <row r="70" spans="1:14" ht="12.75">
      <c r="A70">
        <v>59</v>
      </c>
      <c r="B70" s="1">
        <f ca="1" t="shared" si="4"/>
        <v>0.3716561230082258</v>
      </c>
      <c r="C70" s="1">
        <f ca="1" t="shared" si="4"/>
        <v>0.24611106378571757</v>
      </c>
      <c r="D70" s="1">
        <f ca="1" t="shared" si="5"/>
        <v>-0.6186165491029629</v>
      </c>
      <c r="E70">
        <f t="shared" si="1"/>
        <v>0</v>
      </c>
      <c r="F70">
        <f t="shared" si="2"/>
        <v>0</v>
      </c>
      <c r="G70">
        <f t="shared" si="3"/>
        <v>-0.005628711880316265</v>
      </c>
      <c r="J70">
        <v>59</v>
      </c>
      <c r="K70">
        <f t="shared" si="6"/>
        <v>0.02</v>
      </c>
      <c r="L70">
        <f t="shared" si="7"/>
        <v>-0.1</v>
      </c>
      <c r="M70">
        <f t="shared" si="8"/>
        <v>0.0372720030438344</v>
      </c>
      <c r="N70">
        <f t="shared" si="9"/>
        <v>-0.0427279969561656</v>
      </c>
    </row>
    <row r="71" spans="1:14" ht="12.75">
      <c r="A71">
        <v>60</v>
      </c>
      <c r="B71" s="1">
        <f ca="1" t="shared" si="4"/>
        <v>0.06860764582956236</v>
      </c>
      <c r="C71" s="1">
        <f ca="1" t="shared" si="4"/>
        <v>0.007016692131919189</v>
      </c>
      <c r="D71" s="1">
        <f ca="1" t="shared" si="5"/>
        <v>-1.1637613396623618</v>
      </c>
      <c r="E71">
        <f t="shared" si="1"/>
        <v>0</v>
      </c>
      <c r="F71">
        <f t="shared" si="2"/>
        <v>-0.05</v>
      </c>
      <c r="G71">
        <f t="shared" si="3"/>
        <v>-0.010800409458545735</v>
      </c>
      <c r="J71">
        <v>60</v>
      </c>
      <c r="K71">
        <f t="shared" si="6"/>
        <v>0.02</v>
      </c>
      <c r="L71">
        <f t="shared" si="7"/>
        <v>-0.15000000000000002</v>
      </c>
      <c r="M71">
        <f t="shared" si="8"/>
        <v>0.026471593585288666</v>
      </c>
      <c r="N71">
        <f t="shared" si="9"/>
        <v>-0.10352840641471137</v>
      </c>
    </row>
    <row r="72" spans="1:14" ht="12.75">
      <c r="A72">
        <v>61</v>
      </c>
      <c r="B72" s="1">
        <f ca="1" t="shared" si="4"/>
        <v>0.9309862470100827</v>
      </c>
      <c r="C72" s="1">
        <f ca="1" t="shared" si="4"/>
        <v>0.4272588860222104</v>
      </c>
      <c r="D72" s="1">
        <f ca="1" t="shared" si="5"/>
        <v>-0.46533269757281326</v>
      </c>
      <c r="E72">
        <f t="shared" si="1"/>
        <v>0</v>
      </c>
      <c r="F72">
        <f t="shared" si="2"/>
        <v>0</v>
      </c>
      <c r="G72">
        <f t="shared" si="3"/>
        <v>-0.004174533582241188</v>
      </c>
      <c r="J72">
        <v>61</v>
      </c>
      <c r="K72">
        <f t="shared" si="6"/>
        <v>0.02</v>
      </c>
      <c r="L72">
        <f t="shared" si="7"/>
        <v>-0.15000000000000002</v>
      </c>
      <c r="M72">
        <f t="shared" si="8"/>
        <v>0.02229706000304748</v>
      </c>
      <c r="N72">
        <f t="shared" si="9"/>
        <v>-0.10770293999695255</v>
      </c>
    </row>
    <row r="73" spans="1:14" ht="12.75">
      <c r="A73">
        <v>62</v>
      </c>
      <c r="B73" s="1">
        <f ca="1" t="shared" si="4"/>
        <v>0.24602256485103546</v>
      </c>
      <c r="C73" s="1">
        <f ca="1" t="shared" si="4"/>
        <v>0.3989364020192867</v>
      </c>
      <c r="D73" s="1">
        <f ca="1" t="shared" si="5"/>
        <v>-0.9711723225338422</v>
      </c>
      <c r="E73">
        <f t="shared" si="1"/>
        <v>0</v>
      </c>
      <c r="F73">
        <f t="shared" si="2"/>
        <v>0</v>
      </c>
      <c r="G73">
        <f t="shared" si="3"/>
        <v>-0.008973349619167827</v>
      </c>
      <c r="J73">
        <v>62</v>
      </c>
      <c r="K73">
        <f t="shared" si="6"/>
        <v>0.02</v>
      </c>
      <c r="L73">
        <f t="shared" si="7"/>
        <v>-0.15000000000000002</v>
      </c>
      <c r="M73">
        <f t="shared" si="8"/>
        <v>0.013323710383879653</v>
      </c>
      <c r="N73">
        <f t="shared" si="9"/>
        <v>-0.11667628961612038</v>
      </c>
    </row>
    <row r="74" spans="1:14" ht="12.75">
      <c r="A74">
        <v>63</v>
      </c>
      <c r="B74" s="1">
        <f ca="1" t="shared" si="4"/>
        <v>0.8577507242193185</v>
      </c>
      <c r="C74" s="1">
        <f ca="1" t="shared" si="4"/>
        <v>0.18118955792726066</v>
      </c>
      <c r="D74" s="1">
        <f ca="1" t="shared" si="5"/>
        <v>0.45091730354885406</v>
      </c>
      <c r="E74">
        <f t="shared" si="1"/>
        <v>0</v>
      </c>
      <c r="F74">
        <f t="shared" si="2"/>
        <v>0</v>
      </c>
      <c r="G74">
        <f t="shared" si="3"/>
        <v>0.0045177771467877145</v>
      </c>
      <c r="J74">
        <v>63</v>
      </c>
      <c r="K74">
        <f t="shared" si="6"/>
        <v>0.02</v>
      </c>
      <c r="L74">
        <f t="shared" si="7"/>
        <v>-0.15000000000000002</v>
      </c>
      <c r="M74">
        <f t="shared" si="8"/>
        <v>0.017841487530667367</v>
      </c>
      <c r="N74">
        <f t="shared" si="9"/>
        <v>-0.11215851246933267</v>
      </c>
    </row>
    <row r="75" spans="1:14" ht="12.75">
      <c r="A75">
        <v>64</v>
      </c>
      <c r="B75" s="1">
        <f ca="1" t="shared" si="4"/>
        <v>0.32376602002591426</v>
      </c>
      <c r="C75" s="1">
        <f ca="1" t="shared" si="4"/>
        <v>0.9174096745039322</v>
      </c>
      <c r="D75" s="1">
        <f ca="1" t="shared" si="5"/>
        <v>-1.3301147055239904</v>
      </c>
      <c r="E75">
        <f aca="true" t="shared" si="10" ref="E75:E138">IF(B75&lt;lambda1*dt,nu1,0)</f>
        <v>0</v>
      </c>
      <c r="F75">
        <f aca="true" t="shared" si="11" ref="F75:F138">IF(C75&lt;lambda2*dt,nu2,0)</f>
        <v>0</v>
      </c>
      <c r="G75">
        <f aca="true" t="shared" si="12" ref="G75:G138">mu*dt+sigma*SQRT(dt)*D75</f>
        <v>-0.012378576056219871</v>
      </c>
      <c r="J75">
        <v>64</v>
      </c>
      <c r="K75">
        <f t="shared" si="6"/>
        <v>0.02</v>
      </c>
      <c r="L75">
        <f t="shared" si="7"/>
        <v>-0.15000000000000002</v>
      </c>
      <c r="M75">
        <f t="shared" si="8"/>
        <v>0.005462911474447496</v>
      </c>
      <c r="N75">
        <f t="shared" si="9"/>
        <v>-0.12453708852555254</v>
      </c>
    </row>
    <row r="76" spans="1:14" ht="12.75">
      <c r="A76">
        <v>65</v>
      </c>
      <c r="B76" s="1">
        <f aca="true" ca="1" t="shared" si="13" ref="B76:C107">RAND()</f>
        <v>0.1928439214829611</v>
      </c>
      <c r="C76" s="1">
        <f ca="1" t="shared" si="13"/>
        <v>0.13147988416085776</v>
      </c>
      <c r="D76" s="1">
        <f aca="true" ca="1" t="shared" si="14" ref="D76:D139">NORMSINV(RAND())</f>
        <v>-0.062030142661316526</v>
      </c>
      <c r="E76">
        <f t="shared" si="10"/>
        <v>0</v>
      </c>
      <c r="F76">
        <f t="shared" si="11"/>
        <v>0</v>
      </c>
      <c r="G76">
        <f t="shared" si="12"/>
        <v>-0.00034846960318481634</v>
      </c>
      <c r="J76">
        <v>65</v>
      </c>
      <c r="K76">
        <f t="shared" si="6"/>
        <v>0.02</v>
      </c>
      <c r="L76">
        <f t="shared" si="7"/>
        <v>-0.15000000000000002</v>
      </c>
      <c r="M76">
        <f t="shared" si="8"/>
        <v>0.00511444187126268</v>
      </c>
      <c r="N76">
        <f t="shared" si="9"/>
        <v>-0.12488555812873735</v>
      </c>
    </row>
    <row r="77" spans="1:14" ht="12.75">
      <c r="A77">
        <v>66</v>
      </c>
      <c r="B77" s="1">
        <f ca="1" t="shared" si="13"/>
        <v>0.8315523035394214</v>
      </c>
      <c r="C77" s="1">
        <f ca="1" t="shared" si="13"/>
        <v>0.8865000606580073</v>
      </c>
      <c r="D77" s="1">
        <f ca="1" t="shared" si="14"/>
        <v>0.07130540347006273</v>
      </c>
      <c r="E77">
        <f t="shared" si="10"/>
        <v>0</v>
      </c>
      <c r="F77">
        <f t="shared" si="11"/>
        <v>0</v>
      </c>
      <c r="G77">
        <f t="shared" si="12"/>
        <v>0.0009164624533280166</v>
      </c>
      <c r="J77">
        <v>66</v>
      </c>
      <c r="K77">
        <f aca="true" t="shared" si="15" ref="K77:K140">K76+E77</f>
        <v>0.02</v>
      </c>
      <c r="L77">
        <f aca="true" t="shared" si="16" ref="L77:L140">L76+F77</f>
        <v>-0.15000000000000002</v>
      </c>
      <c r="M77">
        <f aca="true" t="shared" si="17" ref="M77:M140">M76+G77</f>
        <v>0.0060309043245906965</v>
      </c>
      <c r="N77">
        <f aca="true" t="shared" si="18" ref="N77:N140">SUM(K77:M77)</f>
        <v>-0.12396909567540934</v>
      </c>
    </row>
    <row r="78" spans="1:14" ht="12.75">
      <c r="A78">
        <v>67</v>
      </c>
      <c r="B78" s="1">
        <f ca="1" t="shared" si="13"/>
        <v>0.8508826118452655</v>
      </c>
      <c r="C78" s="1">
        <f ca="1" t="shared" si="13"/>
        <v>0.7294579323522754</v>
      </c>
      <c r="D78" s="1">
        <f ca="1" t="shared" si="14"/>
        <v>-0.7800500758909317</v>
      </c>
      <c r="E78">
        <f t="shared" si="10"/>
        <v>0</v>
      </c>
      <c r="F78">
        <f t="shared" si="11"/>
        <v>0</v>
      </c>
      <c r="G78">
        <f t="shared" si="12"/>
        <v>-0.007160204786407626</v>
      </c>
      <c r="J78">
        <v>67</v>
      </c>
      <c r="K78">
        <f t="shared" si="15"/>
        <v>0.02</v>
      </c>
      <c r="L78">
        <f t="shared" si="16"/>
        <v>-0.15000000000000002</v>
      </c>
      <c r="M78">
        <f t="shared" si="17"/>
        <v>-0.00112930046181693</v>
      </c>
      <c r="N78">
        <f t="shared" si="18"/>
        <v>-0.13112930046181695</v>
      </c>
    </row>
    <row r="79" spans="1:14" ht="12.75">
      <c r="A79">
        <v>68</v>
      </c>
      <c r="B79" s="1">
        <f ca="1" t="shared" si="13"/>
        <v>0.05281089396170047</v>
      </c>
      <c r="C79" s="1">
        <f ca="1" t="shared" si="13"/>
        <v>0.8671165978602855</v>
      </c>
      <c r="D79" s="1">
        <f ca="1" t="shared" si="14"/>
        <v>-0.9804395898490694</v>
      </c>
      <c r="E79">
        <f t="shared" si="10"/>
        <v>0</v>
      </c>
      <c r="F79">
        <f t="shared" si="11"/>
        <v>0</v>
      </c>
      <c r="G79">
        <f t="shared" si="12"/>
        <v>-0.009061266636373081</v>
      </c>
      <c r="J79">
        <v>68</v>
      </c>
      <c r="K79">
        <f t="shared" si="15"/>
        <v>0.02</v>
      </c>
      <c r="L79">
        <f t="shared" si="16"/>
        <v>-0.15000000000000002</v>
      </c>
      <c r="M79">
        <f t="shared" si="17"/>
        <v>-0.010190567098190011</v>
      </c>
      <c r="N79">
        <f t="shared" si="18"/>
        <v>-0.14019056709819006</v>
      </c>
    </row>
    <row r="80" spans="1:14" ht="12.75">
      <c r="A80">
        <v>69</v>
      </c>
      <c r="B80" s="1">
        <f ca="1" t="shared" si="13"/>
        <v>0.30239476916264274</v>
      </c>
      <c r="C80" s="1">
        <f ca="1" t="shared" si="13"/>
        <v>0.03035494631435265</v>
      </c>
      <c r="D80" s="1">
        <f ca="1" t="shared" si="14"/>
        <v>-0.4475064082185727</v>
      </c>
      <c r="E80">
        <f t="shared" si="10"/>
        <v>0</v>
      </c>
      <c r="F80">
        <f t="shared" si="11"/>
        <v>0</v>
      </c>
      <c r="G80">
        <f t="shared" si="12"/>
        <v>-0.004005418552475351</v>
      </c>
      <c r="J80">
        <v>69</v>
      </c>
      <c r="K80">
        <f t="shared" si="15"/>
        <v>0.02</v>
      </c>
      <c r="L80">
        <f t="shared" si="16"/>
        <v>-0.15000000000000002</v>
      </c>
      <c r="M80">
        <f t="shared" si="17"/>
        <v>-0.014195985650665363</v>
      </c>
      <c r="N80">
        <f t="shared" si="18"/>
        <v>-0.14419598565066538</v>
      </c>
    </row>
    <row r="81" spans="1:14" ht="12.75">
      <c r="A81">
        <v>70</v>
      </c>
      <c r="B81" s="1">
        <f ca="1" t="shared" si="13"/>
        <v>0.18025874056885116</v>
      </c>
      <c r="C81" s="1">
        <f ca="1" t="shared" si="13"/>
        <v>0.5324181266872547</v>
      </c>
      <c r="D81" s="1">
        <f ca="1" t="shared" si="14"/>
        <v>-1.3423014650994296</v>
      </c>
      <c r="E81">
        <f t="shared" si="10"/>
        <v>0</v>
      </c>
      <c r="F81">
        <f t="shared" si="11"/>
        <v>0</v>
      </c>
      <c r="G81">
        <f t="shared" si="12"/>
        <v>-0.012494189808885635</v>
      </c>
      <c r="J81">
        <v>70</v>
      </c>
      <c r="K81">
        <f t="shared" si="15"/>
        <v>0.02</v>
      </c>
      <c r="L81">
        <f t="shared" si="16"/>
        <v>-0.15000000000000002</v>
      </c>
      <c r="M81">
        <f t="shared" si="17"/>
        <v>-0.026690175459550998</v>
      </c>
      <c r="N81">
        <f t="shared" si="18"/>
        <v>-0.15669017545955102</v>
      </c>
    </row>
    <row r="82" spans="1:14" ht="12.75">
      <c r="A82">
        <v>71</v>
      </c>
      <c r="B82" s="1">
        <f ca="1" t="shared" si="13"/>
        <v>0.6381762888082736</v>
      </c>
      <c r="C82" s="1">
        <f ca="1" t="shared" si="13"/>
        <v>0.7406593860549782</v>
      </c>
      <c r="D82" s="1">
        <f ca="1" t="shared" si="14"/>
        <v>-0.7482406141547808</v>
      </c>
      <c r="E82">
        <f t="shared" si="10"/>
        <v>0</v>
      </c>
      <c r="F82">
        <f t="shared" si="11"/>
        <v>0</v>
      </c>
      <c r="G82">
        <f t="shared" si="12"/>
        <v>-0.006858433735716994</v>
      </c>
      <c r="J82">
        <v>71</v>
      </c>
      <c r="K82">
        <f t="shared" si="15"/>
        <v>0.02</v>
      </c>
      <c r="L82">
        <f t="shared" si="16"/>
        <v>-0.15000000000000002</v>
      </c>
      <c r="M82">
        <f t="shared" si="17"/>
        <v>-0.03354860919526799</v>
      </c>
      <c r="N82">
        <f t="shared" si="18"/>
        <v>-0.16354860919526804</v>
      </c>
    </row>
    <row r="83" spans="1:14" ht="12.75">
      <c r="A83">
        <v>72</v>
      </c>
      <c r="B83" s="1">
        <f ca="1" t="shared" si="13"/>
        <v>0.12460358210977884</v>
      </c>
      <c r="C83" s="1">
        <f ca="1" t="shared" si="13"/>
        <v>0.943106900138019</v>
      </c>
      <c r="D83" s="1">
        <f ca="1" t="shared" si="14"/>
        <v>-0.08987488599117463</v>
      </c>
      <c r="E83">
        <f t="shared" si="10"/>
        <v>0</v>
      </c>
      <c r="F83">
        <f t="shared" si="11"/>
        <v>0</v>
      </c>
      <c r="G83">
        <f t="shared" si="12"/>
        <v>-0.0006126280325402147</v>
      </c>
      <c r="J83">
        <v>72</v>
      </c>
      <c r="K83">
        <f t="shared" si="15"/>
        <v>0.02</v>
      </c>
      <c r="L83">
        <f t="shared" si="16"/>
        <v>-0.15000000000000002</v>
      </c>
      <c r="M83">
        <f t="shared" si="17"/>
        <v>-0.03416123722780821</v>
      </c>
      <c r="N83">
        <f t="shared" si="18"/>
        <v>-0.16416123722780823</v>
      </c>
    </row>
    <row r="84" spans="1:14" ht="12.75">
      <c r="A84">
        <v>73</v>
      </c>
      <c r="B84" s="1">
        <f ca="1" t="shared" si="13"/>
        <v>0.053289115298955636</v>
      </c>
      <c r="C84" s="1">
        <f ca="1" t="shared" si="13"/>
        <v>0.5637283510433015</v>
      </c>
      <c r="D84" s="1">
        <f ca="1" t="shared" si="14"/>
        <v>0.22102273051041138</v>
      </c>
      <c r="E84">
        <f t="shared" si="10"/>
        <v>0</v>
      </c>
      <c r="F84">
        <f t="shared" si="11"/>
        <v>0</v>
      </c>
      <c r="G84">
        <f t="shared" si="12"/>
        <v>0.00233680572924747</v>
      </c>
      <c r="J84">
        <v>73</v>
      </c>
      <c r="K84">
        <f t="shared" si="15"/>
        <v>0.02</v>
      </c>
      <c r="L84">
        <f t="shared" si="16"/>
        <v>-0.15000000000000002</v>
      </c>
      <c r="M84">
        <f t="shared" si="17"/>
        <v>-0.031824431498560735</v>
      </c>
      <c r="N84">
        <f t="shared" si="18"/>
        <v>-0.16182443149856077</v>
      </c>
    </row>
    <row r="85" spans="1:14" ht="12.75">
      <c r="A85">
        <v>74</v>
      </c>
      <c r="B85" s="1">
        <f ca="1" t="shared" si="13"/>
        <v>0.681484913431337</v>
      </c>
      <c r="C85" s="1">
        <f ca="1" t="shared" si="13"/>
        <v>0.0746618091605944</v>
      </c>
      <c r="D85" s="1">
        <f ca="1" t="shared" si="14"/>
        <v>-0.08795849851113871</v>
      </c>
      <c r="E85">
        <f t="shared" si="10"/>
        <v>0</v>
      </c>
      <c r="F85">
        <f t="shared" si="11"/>
        <v>0</v>
      </c>
      <c r="G85">
        <f t="shared" si="12"/>
        <v>-0.0005944475845911828</v>
      </c>
      <c r="J85">
        <v>74</v>
      </c>
      <c r="K85">
        <f t="shared" si="15"/>
        <v>0.02</v>
      </c>
      <c r="L85">
        <f t="shared" si="16"/>
        <v>-0.15000000000000002</v>
      </c>
      <c r="M85">
        <f t="shared" si="17"/>
        <v>-0.03241887908315192</v>
      </c>
      <c r="N85">
        <f t="shared" si="18"/>
        <v>-0.16241887908315195</v>
      </c>
    </row>
    <row r="86" spans="1:14" ht="12.75">
      <c r="A86">
        <v>75</v>
      </c>
      <c r="B86" s="1">
        <f ca="1" t="shared" si="13"/>
        <v>0.5320858261265138</v>
      </c>
      <c r="C86" s="1">
        <f ca="1" t="shared" si="13"/>
        <v>0.8262253884918667</v>
      </c>
      <c r="D86" s="1">
        <f ca="1" t="shared" si="14"/>
        <v>0.17858288793071175</v>
      </c>
      <c r="E86">
        <f t="shared" si="10"/>
        <v>0</v>
      </c>
      <c r="F86">
        <f t="shared" si="11"/>
        <v>0</v>
      </c>
      <c r="G86">
        <f t="shared" si="12"/>
        <v>0.001934186030974929</v>
      </c>
      <c r="J86">
        <v>75</v>
      </c>
      <c r="K86">
        <f t="shared" si="15"/>
        <v>0.02</v>
      </c>
      <c r="L86">
        <f t="shared" si="16"/>
        <v>-0.15000000000000002</v>
      </c>
      <c r="M86">
        <f t="shared" si="17"/>
        <v>-0.030484693052176992</v>
      </c>
      <c r="N86">
        <f t="shared" si="18"/>
        <v>-0.16048469305217702</v>
      </c>
    </row>
    <row r="87" spans="1:14" ht="12.75">
      <c r="A87">
        <v>76</v>
      </c>
      <c r="B87" s="1">
        <f ca="1" t="shared" si="13"/>
        <v>0.6998524515968056</v>
      </c>
      <c r="C87" s="1">
        <f ca="1" t="shared" si="13"/>
        <v>0.46225413222825873</v>
      </c>
      <c r="D87" s="1">
        <f ca="1" t="shared" si="14"/>
        <v>-2.3591011905559887</v>
      </c>
      <c r="E87">
        <f t="shared" si="10"/>
        <v>0</v>
      </c>
      <c r="F87">
        <f t="shared" si="11"/>
        <v>0</v>
      </c>
      <c r="G87">
        <f t="shared" si="12"/>
        <v>-0.02214039897891549</v>
      </c>
      <c r="J87">
        <v>76</v>
      </c>
      <c r="K87">
        <f t="shared" si="15"/>
        <v>0.02</v>
      </c>
      <c r="L87">
        <f t="shared" si="16"/>
        <v>-0.15000000000000002</v>
      </c>
      <c r="M87">
        <f t="shared" si="17"/>
        <v>-0.05262509203109248</v>
      </c>
      <c r="N87">
        <f t="shared" si="18"/>
        <v>-0.1826250920310925</v>
      </c>
    </row>
    <row r="88" spans="1:14" ht="12.75">
      <c r="A88">
        <v>77</v>
      </c>
      <c r="B88" s="1">
        <f ca="1" t="shared" si="13"/>
        <v>0.16789343233437098</v>
      </c>
      <c r="C88" s="1">
        <f ca="1" t="shared" si="13"/>
        <v>0.09272595585743848</v>
      </c>
      <c r="D88" s="1">
        <f ca="1" t="shared" si="14"/>
        <v>1.1403969903871927</v>
      </c>
      <c r="E88">
        <f t="shared" si="10"/>
        <v>0</v>
      </c>
      <c r="F88">
        <f t="shared" si="11"/>
        <v>0</v>
      </c>
      <c r="G88">
        <f t="shared" si="12"/>
        <v>0.01105875577927402</v>
      </c>
      <c r="J88">
        <v>77</v>
      </c>
      <c r="K88">
        <f t="shared" si="15"/>
        <v>0.02</v>
      </c>
      <c r="L88">
        <f t="shared" si="16"/>
        <v>-0.15000000000000002</v>
      </c>
      <c r="M88">
        <f t="shared" si="17"/>
        <v>-0.041566336251818464</v>
      </c>
      <c r="N88">
        <f t="shared" si="18"/>
        <v>-0.1715663362518185</v>
      </c>
    </row>
    <row r="89" spans="1:14" ht="12.75">
      <c r="A89">
        <v>78</v>
      </c>
      <c r="B89" s="1">
        <f ca="1" t="shared" si="13"/>
        <v>0.34991984644024665</v>
      </c>
      <c r="C89" s="1">
        <f ca="1" t="shared" si="13"/>
        <v>0.7741388896623624</v>
      </c>
      <c r="D89" s="1">
        <f ca="1" t="shared" si="14"/>
        <v>-1.8902473975316276</v>
      </c>
      <c r="E89">
        <f t="shared" si="10"/>
        <v>0</v>
      </c>
      <c r="F89">
        <f t="shared" si="11"/>
        <v>0</v>
      </c>
      <c r="G89">
        <f t="shared" si="12"/>
        <v>-0.01769246135221705</v>
      </c>
      <c r="J89">
        <v>78</v>
      </c>
      <c r="K89">
        <f t="shared" si="15"/>
        <v>0.02</v>
      </c>
      <c r="L89">
        <f t="shared" si="16"/>
        <v>-0.15000000000000002</v>
      </c>
      <c r="M89">
        <f t="shared" si="17"/>
        <v>-0.05925879760403552</v>
      </c>
      <c r="N89">
        <f t="shared" si="18"/>
        <v>-0.18925879760403555</v>
      </c>
    </row>
    <row r="90" spans="1:14" ht="12.75">
      <c r="A90">
        <v>79</v>
      </c>
      <c r="B90" s="1">
        <f ca="1" t="shared" si="13"/>
        <v>0.5792026581561054</v>
      </c>
      <c r="C90" s="1">
        <f ca="1" t="shared" si="13"/>
        <v>0.5606327511110125</v>
      </c>
      <c r="D90" s="1">
        <f ca="1" t="shared" si="14"/>
        <v>-0.8943187064778875</v>
      </c>
      <c r="E90">
        <f t="shared" si="10"/>
        <v>0</v>
      </c>
      <c r="F90">
        <f t="shared" si="11"/>
        <v>0</v>
      </c>
      <c r="G90">
        <f t="shared" si="12"/>
        <v>-0.008244252199697115</v>
      </c>
      <c r="J90">
        <v>79</v>
      </c>
      <c r="K90">
        <f t="shared" si="15"/>
        <v>0.02</v>
      </c>
      <c r="L90">
        <f t="shared" si="16"/>
        <v>-0.15000000000000002</v>
      </c>
      <c r="M90">
        <f t="shared" si="17"/>
        <v>-0.06750304980373263</v>
      </c>
      <c r="N90">
        <f t="shared" si="18"/>
        <v>-0.19750304980373268</v>
      </c>
    </row>
    <row r="91" spans="1:14" ht="12.75">
      <c r="A91">
        <v>80</v>
      </c>
      <c r="B91" s="1">
        <f ca="1" t="shared" si="13"/>
        <v>0.749896174862797</v>
      </c>
      <c r="C91" s="1">
        <f ca="1" t="shared" si="13"/>
        <v>0.9416603275296014</v>
      </c>
      <c r="D91" s="1">
        <f ca="1" t="shared" si="14"/>
        <v>-0.6513703103140189</v>
      </c>
      <c r="E91">
        <f t="shared" si="10"/>
        <v>0</v>
      </c>
      <c r="F91">
        <f t="shared" si="11"/>
        <v>0</v>
      </c>
      <c r="G91">
        <f t="shared" si="12"/>
        <v>-0.005939441342408901</v>
      </c>
      <c r="J91">
        <v>80</v>
      </c>
      <c r="K91">
        <f t="shared" si="15"/>
        <v>0.02</v>
      </c>
      <c r="L91">
        <f t="shared" si="16"/>
        <v>-0.15000000000000002</v>
      </c>
      <c r="M91">
        <f t="shared" si="17"/>
        <v>-0.07344249114614153</v>
      </c>
      <c r="N91">
        <f t="shared" si="18"/>
        <v>-0.20344249114614155</v>
      </c>
    </row>
    <row r="92" spans="1:14" ht="12.75">
      <c r="A92">
        <v>81</v>
      </c>
      <c r="B92" s="1">
        <f ca="1" t="shared" si="13"/>
        <v>0.17275254120551087</v>
      </c>
      <c r="C92" s="1">
        <f ca="1" t="shared" si="13"/>
        <v>0.8140341793222325</v>
      </c>
      <c r="D92" s="1">
        <f ca="1" t="shared" si="14"/>
        <v>0.9985850564031629</v>
      </c>
      <c r="E92">
        <f t="shared" si="10"/>
        <v>0</v>
      </c>
      <c r="F92">
        <f t="shared" si="11"/>
        <v>0</v>
      </c>
      <c r="G92">
        <f t="shared" si="12"/>
        <v>0.00971340964692511</v>
      </c>
      <c r="J92">
        <v>81</v>
      </c>
      <c r="K92">
        <f t="shared" si="15"/>
        <v>0.02</v>
      </c>
      <c r="L92">
        <f t="shared" si="16"/>
        <v>-0.15000000000000002</v>
      </c>
      <c r="M92">
        <f t="shared" si="17"/>
        <v>-0.06372908149921641</v>
      </c>
      <c r="N92">
        <f t="shared" si="18"/>
        <v>-0.19372908149921644</v>
      </c>
    </row>
    <row r="93" spans="1:14" ht="12.75">
      <c r="A93">
        <v>82</v>
      </c>
      <c r="B93" s="1">
        <f ca="1" t="shared" si="13"/>
        <v>0.6931833254308399</v>
      </c>
      <c r="C93" s="1">
        <f ca="1" t="shared" si="13"/>
        <v>0.9647660562790126</v>
      </c>
      <c r="D93" s="1">
        <f ca="1" t="shared" si="14"/>
        <v>-0.9200789871837582</v>
      </c>
      <c r="E93">
        <f t="shared" si="10"/>
        <v>0</v>
      </c>
      <c r="F93">
        <f t="shared" si="11"/>
        <v>0</v>
      </c>
      <c r="G93">
        <f t="shared" si="12"/>
        <v>-0.00848863568028464</v>
      </c>
      <c r="J93">
        <v>82</v>
      </c>
      <c r="K93">
        <f t="shared" si="15"/>
        <v>0.02</v>
      </c>
      <c r="L93">
        <f t="shared" si="16"/>
        <v>-0.15000000000000002</v>
      </c>
      <c r="M93">
        <f t="shared" si="17"/>
        <v>-0.07221771717950105</v>
      </c>
      <c r="N93">
        <f t="shared" si="18"/>
        <v>-0.2022177171795011</v>
      </c>
    </row>
    <row r="94" spans="1:14" ht="12.75">
      <c r="A94">
        <v>83</v>
      </c>
      <c r="B94" s="1">
        <f ca="1" t="shared" si="13"/>
        <v>0.869425628204173</v>
      </c>
      <c r="C94" s="1">
        <f ca="1" t="shared" si="13"/>
        <v>0.8404215931832066</v>
      </c>
      <c r="D94" s="1">
        <f ca="1" t="shared" si="14"/>
        <v>2.3996063868908815</v>
      </c>
      <c r="E94">
        <f t="shared" si="10"/>
        <v>0</v>
      </c>
      <c r="F94">
        <f t="shared" si="11"/>
        <v>0</v>
      </c>
      <c r="G94">
        <f t="shared" si="12"/>
        <v>0.023004665011387187</v>
      </c>
      <c r="J94">
        <v>83</v>
      </c>
      <c r="K94">
        <f t="shared" si="15"/>
        <v>0.02</v>
      </c>
      <c r="L94">
        <f t="shared" si="16"/>
        <v>-0.15000000000000002</v>
      </c>
      <c r="M94">
        <f t="shared" si="17"/>
        <v>-0.04921305216811386</v>
      </c>
      <c r="N94">
        <f t="shared" si="18"/>
        <v>-0.1792130521681139</v>
      </c>
    </row>
    <row r="95" spans="1:14" ht="12.75">
      <c r="A95">
        <v>84</v>
      </c>
      <c r="B95" s="1">
        <f ca="1" t="shared" si="13"/>
        <v>0.6167859672405669</v>
      </c>
      <c r="C95" s="1">
        <f ca="1" t="shared" si="13"/>
        <v>0.6663112696074291</v>
      </c>
      <c r="D95" s="1">
        <f ca="1" t="shared" si="14"/>
        <v>-1.6044648049821046</v>
      </c>
      <c r="E95">
        <f t="shared" si="10"/>
        <v>0</v>
      </c>
      <c r="F95">
        <f t="shared" si="11"/>
        <v>0</v>
      </c>
      <c r="G95">
        <f t="shared" si="12"/>
        <v>-0.014981289627963974</v>
      </c>
      <c r="J95">
        <v>84</v>
      </c>
      <c r="K95">
        <f t="shared" si="15"/>
        <v>0.02</v>
      </c>
      <c r="L95">
        <f t="shared" si="16"/>
        <v>-0.15000000000000002</v>
      </c>
      <c r="M95">
        <f t="shared" si="17"/>
        <v>-0.06419434179607783</v>
      </c>
      <c r="N95">
        <f t="shared" si="18"/>
        <v>-0.19419434179607786</v>
      </c>
    </row>
    <row r="96" spans="1:14" ht="12.75">
      <c r="A96">
        <v>85</v>
      </c>
      <c r="B96" s="1">
        <f ca="1" t="shared" si="13"/>
        <v>0.548731809924971</v>
      </c>
      <c r="C96" s="1">
        <f ca="1" t="shared" si="13"/>
        <v>0.3064322731396798</v>
      </c>
      <c r="D96" s="1">
        <f ca="1" t="shared" si="14"/>
        <v>0.47521045533663275</v>
      </c>
      <c r="E96">
        <f t="shared" si="10"/>
        <v>0</v>
      </c>
      <c r="F96">
        <f t="shared" si="11"/>
        <v>0</v>
      </c>
      <c r="G96">
        <f t="shared" si="12"/>
        <v>0.004748242220368431</v>
      </c>
      <c r="J96">
        <v>85</v>
      </c>
      <c r="K96">
        <f t="shared" si="15"/>
        <v>0.02</v>
      </c>
      <c r="L96">
        <f t="shared" si="16"/>
        <v>-0.15000000000000002</v>
      </c>
      <c r="M96">
        <f t="shared" si="17"/>
        <v>-0.0594460995757094</v>
      </c>
      <c r="N96">
        <f t="shared" si="18"/>
        <v>-0.18944609957570943</v>
      </c>
    </row>
    <row r="97" spans="1:14" ht="12.75">
      <c r="A97">
        <v>86</v>
      </c>
      <c r="B97" s="1">
        <f ca="1" t="shared" si="13"/>
        <v>0.8263855948472489</v>
      </c>
      <c r="C97" s="1">
        <f ca="1" t="shared" si="13"/>
        <v>0.14425399483182755</v>
      </c>
      <c r="D97" s="1">
        <f ca="1" t="shared" si="14"/>
        <v>1.4743794878460537</v>
      </c>
      <c r="E97">
        <f t="shared" si="10"/>
        <v>0</v>
      </c>
      <c r="F97">
        <f t="shared" si="11"/>
        <v>0</v>
      </c>
      <c r="G97">
        <f t="shared" si="12"/>
        <v>0.014227191951078216</v>
      </c>
      <c r="J97">
        <v>86</v>
      </c>
      <c r="K97">
        <f t="shared" si="15"/>
        <v>0.02</v>
      </c>
      <c r="L97">
        <f t="shared" si="16"/>
        <v>-0.15000000000000002</v>
      </c>
      <c r="M97">
        <f t="shared" si="17"/>
        <v>-0.04521890762463118</v>
      </c>
      <c r="N97">
        <f t="shared" si="18"/>
        <v>-0.17521890762463121</v>
      </c>
    </row>
    <row r="98" spans="1:14" ht="12.75">
      <c r="A98">
        <v>87</v>
      </c>
      <c r="B98" s="1">
        <f ca="1" t="shared" si="13"/>
        <v>0.877727218744262</v>
      </c>
      <c r="C98" s="1">
        <f ca="1" t="shared" si="13"/>
        <v>0.3703422873967197</v>
      </c>
      <c r="D98" s="1">
        <f ca="1" t="shared" si="14"/>
        <v>-0.4044756774125625</v>
      </c>
      <c r="E98">
        <f t="shared" si="10"/>
        <v>0</v>
      </c>
      <c r="F98">
        <f t="shared" si="11"/>
        <v>0</v>
      </c>
      <c r="G98">
        <f t="shared" si="12"/>
        <v>-0.003597193196289655</v>
      </c>
      <c r="J98">
        <v>87</v>
      </c>
      <c r="K98">
        <f t="shared" si="15"/>
        <v>0.02</v>
      </c>
      <c r="L98">
        <f t="shared" si="16"/>
        <v>-0.15000000000000002</v>
      </c>
      <c r="M98">
        <f t="shared" si="17"/>
        <v>-0.04881610082092084</v>
      </c>
      <c r="N98">
        <f t="shared" si="18"/>
        <v>-0.17881610082092086</v>
      </c>
    </row>
    <row r="99" spans="1:14" ht="12.75">
      <c r="A99">
        <v>88</v>
      </c>
      <c r="B99" s="1">
        <f ca="1" t="shared" si="13"/>
        <v>0.14181619224031694</v>
      </c>
      <c r="C99" s="1">
        <f ca="1" t="shared" si="13"/>
        <v>0.9881509921526737</v>
      </c>
      <c r="D99" s="1">
        <f ca="1" t="shared" si="14"/>
        <v>1.0036276484458462</v>
      </c>
      <c r="E99">
        <f t="shared" si="10"/>
        <v>0</v>
      </c>
      <c r="F99">
        <f t="shared" si="11"/>
        <v>0</v>
      </c>
      <c r="G99">
        <f t="shared" si="12"/>
        <v>0.00976124787542287</v>
      </c>
      <c r="J99">
        <v>88</v>
      </c>
      <c r="K99">
        <f t="shared" si="15"/>
        <v>0.02</v>
      </c>
      <c r="L99">
        <f t="shared" si="16"/>
        <v>-0.15000000000000002</v>
      </c>
      <c r="M99">
        <f t="shared" si="17"/>
        <v>-0.03905485294549797</v>
      </c>
      <c r="N99">
        <f t="shared" si="18"/>
        <v>-0.169054852945498</v>
      </c>
    </row>
    <row r="100" spans="1:14" ht="12.75">
      <c r="A100">
        <v>89</v>
      </c>
      <c r="B100" s="1">
        <f ca="1" t="shared" si="13"/>
        <v>0.663094357852704</v>
      </c>
      <c r="C100" s="1">
        <f ca="1" t="shared" si="13"/>
        <v>0.4610154714058474</v>
      </c>
      <c r="D100" s="1">
        <f ca="1" t="shared" si="14"/>
        <v>1.0121703185617035</v>
      </c>
      <c r="E100">
        <f t="shared" si="10"/>
        <v>0</v>
      </c>
      <c r="F100">
        <f t="shared" si="11"/>
        <v>0</v>
      </c>
      <c r="G100">
        <f t="shared" si="12"/>
        <v>0.009842290760019561</v>
      </c>
      <c r="J100">
        <v>89</v>
      </c>
      <c r="K100">
        <f t="shared" si="15"/>
        <v>0.02</v>
      </c>
      <c r="L100">
        <f t="shared" si="16"/>
        <v>-0.15000000000000002</v>
      </c>
      <c r="M100">
        <f t="shared" si="17"/>
        <v>-0.02921256218547841</v>
      </c>
      <c r="N100">
        <f t="shared" si="18"/>
        <v>-0.15921256218547844</v>
      </c>
    </row>
    <row r="101" spans="1:14" ht="12.75">
      <c r="A101">
        <v>90</v>
      </c>
      <c r="B101" s="1">
        <f ca="1" t="shared" si="13"/>
        <v>0.8034651231112218</v>
      </c>
      <c r="C101" s="1">
        <f ca="1" t="shared" si="13"/>
        <v>0.04230107530887839</v>
      </c>
      <c r="D101" s="1">
        <f ca="1" t="shared" si="14"/>
        <v>0.3858271563782181</v>
      </c>
      <c r="E101">
        <f t="shared" si="10"/>
        <v>0</v>
      </c>
      <c r="F101">
        <f t="shared" si="11"/>
        <v>0</v>
      </c>
      <c r="G101">
        <f t="shared" si="12"/>
        <v>0.0039002777919033924</v>
      </c>
      <c r="J101">
        <v>90</v>
      </c>
      <c r="K101">
        <f t="shared" si="15"/>
        <v>0.02</v>
      </c>
      <c r="L101">
        <f t="shared" si="16"/>
        <v>-0.15000000000000002</v>
      </c>
      <c r="M101">
        <f t="shared" si="17"/>
        <v>-0.025312284393575017</v>
      </c>
      <c r="N101">
        <f t="shared" si="18"/>
        <v>-0.15531228439357506</v>
      </c>
    </row>
    <row r="102" spans="1:14" ht="12.75">
      <c r="A102">
        <v>91</v>
      </c>
      <c r="B102" s="1">
        <f ca="1" t="shared" si="13"/>
        <v>0.7038300260041428</v>
      </c>
      <c r="C102" s="1">
        <f ca="1" t="shared" si="13"/>
        <v>0.5260123866863866</v>
      </c>
      <c r="D102" s="1">
        <f ca="1" t="shared" si="14"/>
        <v>-0.9192719483999459</v>
      </c>
      <c r="E102">
        <f t="shared" si="10"/>
        <v>0</v>
      </c>
      <c r="F102">
        <f t="shared" si="11"/>
        <v>0</v>
      </c>
      <c r="G102">
        <f t="shared" si="12"/>
        <v>-0.008480979438133822</v>
      </c>
      <c r="J102">
        <v>91</v>
      </c>
      <c r="K102">
        <f t="shared" si="15"/>
        <v>0.02</v>
      </c>
      <c r="L102">
        <f t="shared" si="16"/>
        <v>-0.15000000000000002</v>
      </c>
      <c r="M102">
        <f t="shared" si="17"/>
        <v>-0.03379326383170884</v>
      </c>
      <c r="N102">
        <f t="shared" si="18"/>
        <v>-0.16379326383170886</v>
      </c>
    </row>
    <row r="103" spans="1:14" ht="12.75">
      <c r="A103">
        <v>92</v>
      </c>
      <c r="B103" s="1">
        <f ca="1" t="shared" si="13"/>
        <v>0.9409772157049894</v>
      </c>
      <c r="C103" s="1">
        <f ca="1" t="shared" si="13"/>
        <v>0.5485624387006824</v>
      </c>
      <c r="D103" s="1">
        <f ca="1" t="shared" si="14"/>
        <v>0.36658992147173464</v>
      </c>
      <c r="E103">
        <f t="shared" si="10"/>
        <v>0</v>
      </c>
      <c r="F103">
        <f t="shared" si="11"/>
        <v>0</v>
      </c>
      <c r="G103">
        <f t="shared" si="12"/>
        <v>0.003717777357338841</v>
      </c>
      <c r="J103">
        <v>92</v>
      </c>
      <c r="K103">
        <f t="shared" si="15"/>
        <v>0.02</v>
      </c>
      <c r="L103">
        <f t="shared" si="16"/>
        <v>-0.15000000000000002</v>
      </c>
      <c r="M103">
        <f t="shared" si="17"/>
        <v>-0.030075486474369997</v>
      </c>
      <c r="N103">
        <f t="shared" si="18"/>
        <v>-0.16007548647437003</v>
      </c>
    </row>
    <row r="104" spans="1:14" ht="12.75">
      <c r="A104">
        <v>93</v>
      </c>
      <c r="B104" s="1">
        <f ca="1" t="shared" si="13"/>
        <v>0.48241220962788045</v>
      </c>
      <c r="C104" s="1">
        <f ca="1" t="shared" si="13"/>
        <v>0.9816377554139049</v>
      </c>
      <c r="D104" s="1">
        <f ca="1" t="shared" si="14"/>
        <v>1.1538685804997284</v>
      </c>
      <c r="E104">
        <f t="shared" si="10"/>
        <v>0</v>
      </c>
      <c r="F104">
        <f t="shared" si="11"/>
        <v>0</v>
      </c>
      <c r="G104">
        <f t="shared" si="12"/>
        <v>0.011186558504653471</v>
      </c>
      <c r="J104">
        <v>93</v>
      </c>
      <c r="K104">
        <f t="shared" si="15"/>
        <v>0.02</v>
      </c>
      <c r="L104">
        <f t="shared" si="16"/>
        <v>-0.15000000000000002</v>
      </c>
      <c r="M104">
        <f t="shared" si="17"/>
        <v>-0.018888927969716526</v>
      </c>
      <c r="N104">
        <f t="shared" si="18"/>
        <v>-0.14888892796971656</v>
      </c>
    </row>
    <row r="105" spans="1:14" ht="12.75">
      <c r="A105">
        <v>94</v>
      </c>
      <c r="B105" s="1">
        <f ca="1" t="shared" si="13"/>
        <v>0.6861239230980232</v>
      </c>
      <c r="C105" s="1">
        <f ca="1" t="shared" si="13"/>
        <v>0.6343757456855483</v>
      </c>
      <c r="D105" s="1">
        <f ca="1" t="shared" si="14"/>
        <v>-0.21335421144616118</v>
      </c>
      <c r="E105">
        <f t="shared" si="10"/>
        <v>0</v>
      </c>
      <c r="F105">
        <f t="shared" si="11"/>
        <v>0</v>
      </c>
      <c r="G105">
        <f t="shared" si="12"/>
        <v>-0.0017840557696771088</v>
      </c>
      <c r="J105">
        <v>94</v>
      </c>
      <c r="K105">
        <f t="shared" si="15"/>
        <v>0.02</v>
      </c>
      <c r="L105">
        <f t="shared" si="16"/>
        <v>-0.15000000000000002</v>
      </c>
      <c r="M105">
        <f t="shared" si="17"/>
        <v>-0.020672983739393636</v>
      </c>
      <c r="N105">
        <f t="shared" si="18"/>
        <v>-0.15067298373939367</v>
      </c>
    </row>
    <row r="106" spans="1:14" ht="12.75">
      <c r="A106">
        <v>95</v>
      </c>
      <c r="B106" s="1">
        <f ca="1" t="shared" si="13"/>
        <v>0.08606208074755739</v>
      </c>
      <c r="C106" s="1">
        <f ca="1" t="shared" si="13"/>
        <v>0.4270220217611284</v>
      </c>
      <c r="D106" s="1">
        <f ca="1" t="shared" si="14"/>
        <v>2.549281301710865</v>
      </c>
      <c r="E106">
        <f t="shared" si="10"/>
        <v>0</v>
      </c>
      <c r="F106">
        <f t="shared" si="11"/>
        <v>0</v>
      </c>
      <c r="G106">
        <f t="shared" si="12"/>
        <v>0.0244246059296557</v>
      </c>
      <c r="J106">
        <v>95</v>
      </c>
      <c r="K106">
        <f t="shared" si="15"/>
        <v>0.02</v>
      </c>
      <c r="L106">
        <f t="shared" si="16"/>
        <v>-0.15000000000000002</v>
      </c>
      <c r="M106">
        <f t="shared" si="17"/>
        <v>0.003751622190262066</v>
      </c>
      <c r="N106">
        <f t="shared" si="18"/>
        <v>-0.12624837780973797</v>
      </c>
    </row>
    <row r="107" spans="1:14" ht="12.75">
      <c r="A107">
        <v>96</v>
      </c>
      <c r="B107" s="1">
        <f ca="1" t="shared" si="13"/>
        <v>0.2046012497894507</v>
      </c>
      <c r="C107" s="1">
        <f ca="1" t="shared" si="13"/>
        <v>0.6002011821954432</v>
      </c>
      <c r="D107" s="1">
        <f ca="1" t="shared" si="14"/>
        <v>0.7965275863626895</v>
      </c>
      <c r="E107">
        <f t="shared" si="10"/>
        <v>0</v>
      </c>
      <c r="F107">
        <f t="shared" si="11"/>
        <v>0</v>
      </c>
      <c r="G107">
        <f t="shared" si="12"/>
        <v>0.007796524176187717</v>
      </c>
      <c r="J107">
        <v>96</v>
      </c>
      <c r="K107">
        <f t="shared" si="15"/>
        <v>0.02</v>
      </c>
      <c r="L107">
        <f t="shared" si="16"/>
        <v>-0.15000000000000002</v>
      </c>
      <c r="M107">
        <f t="shared" si="17"/>
        <v>0.011548146366449782</v>
      </c>
      <c r="N107">
        <f t="shared" si="18"/>
        <v>-0.11845185363355025</v>
      </c>
    </row>
    <row r="108" spans="1:14" ht="12.75">
      <c r="A108">
        <v>97</v>
      </c>
      <c r="B108" s="1">
        <f aca="true" ca="1" t="shared" si="19" ref="B108:C139">RAND()</f>
        <v>0.6871573538130198</v>
      </c>
      <c r="C108" s="1">
        <f ca="1" t="shared" si="19"/>
        <v>0.7836987976673466</v>
      </c>
      <c r="D108" s="1">
        <f ca="1" t="shared" si="14"/>
        <v>1.38660543908702</v>
      </c>
      <c r="E108">
        <f t="shared" si="10"/>
        <v>0</v>
      </c>
      <c r="F108">
        <f t="shared" si="11"/>
        <v>0</v>
      </c>
      <c r="G108">
        <f t="shared" si="12"/>
        <v>0.01339449421047855</v>
      </c>
      <c r="J108">
        <v>97</v>
      </c>
      <c r="K108">
        <f t="shared" si="15"/>
        <v>0.02</v>
      </c>
      <c r="L108">
        <f t="shared" si="16"/>
        <v>-0.15000000000000002</v>
      </c>
      <c r="M108">
        <f t="shared" si="17"/>
        <v>0.024942640576928334</v>
      </c>
      <c r="N108">
        <f t="shared" si="18"/>
        <v>-0.1050573594230717</v>
      </c>
    </row>
    <row r="109" spans="1:14" ht="12.75">
      <c r="A109">
        <v>98</v>
      </c>
      <c r="B109" s="1">
        <f ca="1" t="shared" si="19"/>
        <v>0.2180556210303024</v>
      </c>
      <c r="C109" s="1">
        <f ca="1" t="shared" si="19"/>
        <v>0.7355811385999147</v>
      </c>
      <c r="D109" s="1">
        <f ca="1" t="shared" si="14"/>
        <v>-0.37537947015977136</v>
      </c>
      <c r="E109">
        <f t="shared" si="10"/>
        <v>0</v>
      </c>
      <c r="F109">
        <f t="shared" si="11"/>
        <v>0</v>
      </c>
      <c r="G109">
        <f t="shared" si="12"/>
        <v>-0.003321162337716263</v>
      </c>
      <c r="J109">
        <v>98</v>
      </c>
      <c r="K109">
        <f t="shared" si="15"/>
        <v>0.02</v>
      </c>
      <c r="L109">
        <f t="shared" si="16"/>
        <v>-0.15000000000000002</v>
      </c>
      <c r="M109">
        <f t="shared" si="17"/>
        <v>0.02162147823921207</v>
      </c>
      <c r="N109">
        <f t="shared" si="18"/>
        <v>-0.10837852176078797</v>
      </c>
    </row>
    <row r="110" spans="1:14" ht="12.75">
      <c r="A110">
        <v>99</v>
      </c>
      <c r="B110" s="1">
        <f ca="1" t="shared" si="19"/>
        <v>0.7928596549225946</v>
      </c>
      <c r="C110" s="1">
        <f ca="1" t="shared" si="19"/>
        <v>0.8859979948013805</v>
      </c>
      <c r="D110" s="1">
        <f ca="1" t="shared" si="14"/>
        <v>0.24722769888065793</v>
      </c>
      <c r="E110">
        <f t="shared" si="10"/>
        <v>0</v>
      </c>
      <c r="F110">
        <f t="shared" si="11"/>
        <v>0</v>
      </c>
      <c r="G110">
        <f t="shared" si="12"/>
        <v>0.002585407887435419</v>
      </c>
      <c r="J110">
        <v>99</v>
      </c>
      <c r="K110">
        <f t="shared" si="15"/>
        <v>0.02</v>
      </c>
      <c r="L110">
        <f t="shared" si="16"/>
        <v>-0.15000000000000002</v>
      </c>
      <c r="M110">
        <f t="shared" si="17"/>
        <v>0.024206886126647488</v>
      </c>
      <c r="N110">
        <f t="shared" si="18"/>
        <v>-0.10579311387335255</v>
      </c>
    </row>
    <row r="111" spans="1:14" ht="12.75">
      <c r="A111">
        <v>100</v>
      </c>
      <c r="B111" s="1">
        <f ca="1" t="shared" si="19"/>
        <v>0.5742945415828764</v>
      </c>
      <c r="C111" s="1">
        <f ca="1" t="shared" si="19"/>
        <v>0.3580198854291785</v>
      </c>
      <c r="D111" s="1">
        <f ca="1" t="shared" si="14"/>
        <v>-0.4548132971168878</v>
      </c>
      <c r="E111">
        <f t="shared" si="10"/>
        <v>0</v>
      </c>
      <c r="F111">
        <f t="shared" si="11"/>
        <v>0</v>
      </c>
      <c r="G111">
        <f t="shared" si="12"/>
        <v>-0.0040747377870607735</v>
      </c>
      <c r="J111">
        <v>100</v>
      </c>
      <c r="K111">
        <f t="shared" si="15"/>
        <v>0.02</v>
      </c>
      <c r="L111">
        <f t="shared" si="16"/>
        <v>-0.15000000000000002</v>
      </c>
      <c r="M111">
        <f t="shared" si="17"/>
        <v>0.020132148339586715</v>
      </c>
      <c r="N111">
        <f t="shared" si="18"/>
        <v>-0.10986785166041332</v>
      </c>
    </row>
    <row r="112" spans="1:14" ht="12.75">
      <c r="A112">
        <v>101</v>
      </c>
      <c r="B112" s="1">
        <f ca="1" t="shared" si="19"/>
        <v>0.32202442807140175</v>
      </c>
      <c r="C112" s="1">
        <f ca="1" t="shared" si="19"/>
        <v>0.8132350892365581</v>
      </c>
      <c r="D112" s="1">
        <f ca="1" t="shared" si="14"/>
        <v>2.464428306263126</v>
      </c>
      <c r="E112">
        <f t="shared" si="10"/>
        <v>0</v>
      </c>
      <c r="F112">
        <f t="shared" si="11"/>
        <v>0</v>
      </c>
      <c r="G112">
        <f t="shared" si="12"/>
        <v>0.02361961973394744</v>
      </c>
      <c r="J112">
        <v>101</v>
      </c>
      <c r="K112">
        <f t="shared" si="15"/>
        <v>0.02</v>
      </c>
      <c r="L112">
        <f t="shared" si="16"/>
        <v>-0.15000000000000002</v>
      </c>
      <c r="M112">
        <f t="shared" si="17"/>
        <v>0.043751768073534154</v>
      </c>
      <c r="N112">
        <f t="shared" si="18"/>
        <v>-0.08624823192646588</v>
      </c>
    </row>
    <row r="113" spans="1:14" ht="12.75">
      <c r="A113">
        <v>102</v>
      </c>
      <c r="B113" s="1">
        <f ca="1" t="shared" si="19"/>
        <v>0.8234771579573996</v>
      </c>
      <c r="C113" s="1">
        <f ca="1" t="shared" si="19"/>
        <v>0.5804952996216599</v>
      </c>
      <c r="D113" s="1">
        <f ca="1" t="shared" si="14"/>
        <v>-0.6567692399863958</v>
      </c>
      <c r="E113">
        <f t="shared" si="10"/>
        <v>0</v>
      </c>
      <c r="F113">
        <f t="shared" si="11"/>
        <v>0</v>
      </c>
      <c r="G113">
        <f t="shared" si="12"/>
        <v>-0.005990660086484234</v>
      </c>
      <c r="J113">
        <v>102</v>
      </c>
      <c r="K113">
        <f t="shared" si="15"/>
        <v>0.02</v>
      </c>
      <c r="L113">
        <f t="shared" si="16"/>
        <v>-0.15000000000000002</v>
      </c>
      <c r="M113">
        <f t="shared" si="17"/>
        <v>0.03776110798704992</v>
      </c>
      <c r="N113">
        <f t="shared" si="18"/>
        <v>-0.0922388920129501</v>
      </c>
    </row>
    <row r="114" spans="1:14" ht="12.75">
      <c r="A114">
        <v>103</v>
      </c>
      <c r="B114" s="1">
        <f ca="1" t="shared" si="19"/>
        <v>0.09320962616147654</v>
      </c>
      <c r="C114" s="1">
        <f ca="1" t="shared" si="19"/>
        <v>0.6230655318611409</v>
      </c>
      <c r="D114" s="1">
        <f ca="1" t="shared" si="14"/>
        <v>-0.41815917438699834</v>
      </c>
      <c r="E114">
        <f t="shared" si="10"/>
        <v>0</v>
      </c>
      <c r="F114">
        <f t="shared" si="11"/>
        <v>0</v>
      </c>
      <c r="G114">
        <f t="shared" si="12"/>
        <v>-0.0037270062466753747</v>
      </c>
      <c r="J114">
        <v>103</v>
      </c>
      <c r="K114">
        <f t="shared" si="15"/>
        <v>0.02</v>
      </c>
      <c r="L114">
        <f t="shared" si="16"/>
        <v>-0.15000000000000002</v>
      </c>
      <c r="M114">
        <f t="shared" si="17"/>
        <v>0.03403410174037455</v>
      </c>
      <c r="N114">
        <f t="shared" si="18"/>
        <v>-0.09596589825962548</v>
      </c>
    </row>
    <row r="115" spans="1:14" ht="12.75">
      <c r="A115">
        <v>104</v>
      </c>
      <c r="B115" s="1">
        <f ca="1" t="shared" si="19"/>
        <v>0.8785515670998147</v>
      </c>
      <c r="C115" s="1">
        <f ca="1" t="shared" si="19"/>
        <v>0.4662674872806134</v>
      </c>
      <c r="D115" s="1">
        <f ca="1" t="shared" si="14"/>
        <v>-0.19085507865892753</v>
      </c>
      <c r="E115">
        <f t="shared" si="10"/>
        <v>0</v>
      </c>
      <c r="F115">
        <f t="shared" si="11"/>
        <v>0</v>
      </c>
      <c r="G115">
        <f t="shared" si="12"/>
        <v>-0.0015706102547184161</v>
      </c>
      <c r="J115">
        <v>104</v>
      </c>
      <c r="K115">
        <f t="shared" si="15"/>
        <v>0.02</v>
      </c>
      <c r="L115">
        <f t="shared" si="16"/>
        <v>-0.15000000000000002</v>
      </c>
      <c r="M115">
        <f t="shared" si="17"/>
        <v>0.03246349148565614</v>
      </c>
      <c r="N115">
        <f t="shared" si="18"/>
        <v>-0.0975365085143439</v>
      </c>
    </row>
    <row r="116" spans="1:14" ht="12.75">
      <c r="A116">
        <v>105</v>
      </c>
      <c r="B116" s="1">
        <f ca="1" t="shared" si="19"/>
        <v>0.4539507023413991</v>
      </c>
      <c r="C116" s="1">
        <f ca="1" t="shared" si="19"/>
        <v>0.4611746948807074</v>
      </c>
      <c r="D116" s="1">
        <f ca="1" t="shared" si="14"/>
        <v>-0.23267889347575843</v>
      </c>
      <c r="E116">
        <f t="shared" si="10"/>
        <v>0</v>
      </c>
      <c r="F116">
        <f t="shared" si="11"/>
        <v>0</v>
      </c>
      <c r="G116">
        <f t="shared" si="12"/>
        <v>-0.0019673858004932666</v>
      </c>
      <c r="J116">
        <v>105</v>
      </c>
      <c r="K116">
        <f t="shared" si="15"/>
        <v>0.02</v>
      </c>
      <c r="L116">
        <f t="shared" si="16"/>
        <v>-0.15000000000000002</v>
      </c>
      <c r="M116">
        <f t="shared" si="17"/>
        <v>0.03049610568516287</v>
      </c>
      <c r="N116">
        <f t="shared" si="18"/>
        <v>-0.09950389431483717</v>
      </c>
    </row>
    <row r="117" spans="1:14" ht="12.75">
      <c r="A117">
        <v>106</v>
      </c>
      <c r="B117" s="1">
        <f ca="1" t="shared" si="19"/>
        <v>0.23259047948338307</v>
      </c>
      <c r="C117" s="1">
        <f ca="1" t="shared" si="19"/>
        <v>0.4824260063051544</v>
      </c>
      <c r="D117" s="1">
        <f ca="1" t="shared" si="14"/>
        <v>-1.189431972352378</v>
      </c>
      <c r="E117">
        <f t="shared" si="10"/>
        <v>0</v>
      </c>
      <c r="F117">
        <f t="shared" si="11"/>
        <v>0</v>
      </c>
      <c r="G117">
        <f t="shared" si="12"/>
        <v>-0.011043942463379815</v>
      </c>
      <c r="J117">
        <v>106</v>
      </c>
      <c r="K117">
        <f t="shared" si="15"/>
        <v>0.02</v>
      </c>
      <c r="L117">
        <f t="shared" si="16"/>
        <v>-0.15000000000000002</v>
      </c>
      <c r="M117">
        <f t="shared" si="17"/>
        <v>0.019452163221783055</v>
      </c>
      <c r="N117">
        <f t="shared" si="18"/>
        <v>-0.11054783677821697</v>
      </c>
    </row>
    <row r="118" spans="1:14" ht="12.75">
      <c r="A118">
        <v>107</v>
      </c>
      <c r="B118" s="1">
        <f ca="1" t="shared" si="19"/>
        <v>0.5934050126333748</v>
      </c>
      <c r="C118" s="1">
        <f ca="1" t="shared" si="19"/>
        <v>0.0419560723734298</v>
      </c>
      <c r="D118" s="1">
        <f ca="1" t="shared" si="14"/>
        <v>-0.6374562674517934</v>
      </c>
      <c r="E118">
        <f t="shared" si="10"/>
        <v>0</v>
      </c>
      <c r="F118">
        <f t="shared" si="11"/>
        <v>0</v>
      </c>
      <c r="G118">
        <f t="shared" si="12"/>
        <v>-0.005807441141691377</v>
      </c>
      <c r="J118">
        <v>107</v>
      </c>
      <c r="K118">
        <f t="shared" si="15"/>
        <v>0.02</v>
      </c>
      <c r="L118">
        <f t="shared" si="16"/>
        <v>-0.15000000000000002</v>
      </c>
      <c r="M118">
        <f t="shared" si="17"/>
        <v>0.013644722080091678</v>
      </c>
      <c r="N118">
        <f t="shared" si="18"/>
        <v>-0.11635527791990835</v>
      </c>
    </row>
    <row r="119" spans="1:14" ht="12.75">
      <c r="A119">
        <v>108</v>
      </c>
      <c r="B119" s="1">
        <f ca="1" t="shared" si="19"/>
        <v>0.46655501818775735</v>
      </c>
      <c r="C119" s="1">
        <f ca="1" t="shared" si="19"/>
        <v>0.24816062196496613</v>
      </c>
      <c r="D119" s="1">
        <f ca="1" t="shared" si="14"/>
        <v>-0.26165099741605624</v>
      </c>
      <c r="E119">
        <f t="shared" si="10"/>
        <v>0</v>
      </c>
      <c r="F119">
        <f t="shared" si="11"/>
        <v>0</v>
      </c>
      <c r="G119">
        <f t="shared" si="12"/>
        <v>-0.002242239311668707</v>
      </c>
      <c r="J119">
        <v>108</v>
      </c>
      <c r="K119">
        <f t="shared" si="15"/>
        <v>0.02</v>
      </c>
      <c r="L119">
        <f t="shared" si="16"/>
        <v>-0.15000000000000002</v>
      </c>
      <c r="M119">
        <f t="shared" si="17"/>
        <v>0.011402482768422971</v>
      </c>
      <c r="N119">
        <f t="shared" si="18"/>
        <v>-0.11859751723157706</v>
      </c>
    </row>
    <row r="120" spans="1:14" ht="12.75">
      <c r="A120">
        <v>109</v>
      </c>
      <c r="B120" s="1">
        <f ca="1" t="shared" si="19"/>
        <v>0.13814441399326371</v>
      </c>
      <c r="C120" s="1">
        <f ca="1" t="shared" si="19"/>
        <v>0.9276168278429446</v>
      </c>
      <c r="D120" s="1">
        <f ca="1" t="shared" si="14"/>
        <v>-0.4228750575277178</v>
      </c>
      <c r="E120">
        <f t="shared" si="10"/>
        <v>0</v>
      </c>
      <c r="F120">
        <f t="shared" si="11"/>
        <v>0</v>
      </c>
      <c r="G120">
        <f t="shared" si="12"/>
        <v>-0.0037717450423869607</v>
      </c>
      <c r="J120">
        <v>109</v>
      </c>
      <c r="K120">
        <f t="shared" si="15"/>
        <v>0.02</v>
      </c>
      <c r="L120">
        <f t="shared" si="16"/>
        <v>-0.15000000000000002</v>
      </c>
      <c r="M120">
        <f t="shared" si="17"/>
        <v>0.007630737726036011</v>
      </c>
      <c r="N120">
        <f t="shared" si="18"/>
        <v>-0.12236926227396402</v>
      </c>
    </row>
    <row r="121" spans="1:14" ht="12.75">
      <c r="A121">
        <v>110</v>
      </c>
      <c r="B121" s="1">
        <f ca="1" t="shared" si="19"/>
        <v>0.9651916375600724</v>
      </c>
      <c r="C121" s="1">
        <f ca="1" t="shared" si="19"/>
        <v>0.3583994774712762</v>
      </c>
      <c r="D121" s="1">
        <f ca="1" t="shared" si="14"/>
        <v>-1.6201944770983032</v>
      </c>
      <c r="E121">
        <f t="shared" si="10"/>
        <v>0</v>
      </c>
      <c r="F121">
        <f t="shared" si="11"/>
        <v>0</v>
      </c>
      <c r="G121">
        <f t="shared" si="12"/>
        <v>-0.015130514400168459</v>
      </c>
      <c r="J121">
        <v>110</v>
      </c>
      <c r="K121">
        <f t="shared" si="15"/>
        <v>0.02</v>
      </c>
      <c r="L121">
        <f t="shared" si="16"/>
        <v>-0.15000000000000002</v>
      </c>
      <c r="M121">
        <f t="shared" si="17"/>
        <v>-0.0074997766741324474</v>
      </c>
      <c r="N121">
        <f t="shared" si="18"/>
        <v>-0.1374997766741325</v>
      </c>
    </row>
    <row r="122" spans="1:14" ht="12.75">
      <c r="A122">
        <v>111</v>
      </c>
      <c r="B122" s="1">
        <f ca="1" t="shared" si="19"/>
        <v>0.7492321090003782</v>
      </c>
      <c r="C122" s="1">
        <f ca="1" t="shared" si="19"/>
        <v>0.4198694927140756</v>
      </c>
      <c r="D122" s="1">
        <f ca="1" t="shared" si="14"/>
        <v>0.6732783046302369</v>
      </c>
      <c r="E122">
        <f t="shared" si="10"/>
        <v>0</v>
      </c>
      <c r="F122">
        <f t="shared" si="11"/>
        <v>0</v>
      </c>
      <c r="G122">
        <f t="shared" si="12"/>
        <v>0.006627278825424716</v>
      </c>
      <c r="J122">
        <v>111</v>
      </c>
      <c r="K122">
        <f t="shared" si="15"/>
        <v>0.02</v>
      </c>
      <c r="L122">
        <f t="shared" si="16"/>
        <v>-0.15000000000000002</v>
      </c>
      <c r="M122">
        <f t="shared" si="17"/>
        <v>-0.0008724978487077316</v>
      </c>
      <c r="N122">
        <f t="shared" si="18"/>
        <v>-0.13087249784870778</v>
      </c>
    </row>
    <row r="123" spans="1:14" ht="12.75">
      <c r="A123">
        <v>112</v>
      </c>
      <c r="B123" s="1">
        <f ca="1" t="shared" si="19"/>
        <v>0.179701219817598</v>
      </c>
      <c r="C123" s="1">
        <f ca="1" t="shared" si="19"/>
        <v>0.05700682863008022</v>
      </c>
      <c r="D123" s="1">
        <f ca="1" t="shared" si="14"/>
        <v>-1.4367752541027978</v>
      </c>
      <c r="E123">
        <f t="shared" si="10"/>
        <v>0</v>
      </c>
      <c r="F123">
        <f t="shared" si="11"/>
        <v>0</v>
      </c>
      <c r="G123">
        <f t="shared" si="12"/>
        <v>-0.013390446866196072</v>
      </c>
      <c r="J123">
        <v>112</v>
      </c>
      <c r="K123">
        <f t="shared" si="15"/>
        <v>0.02</v>
      </c>
      <c r="L123">
        <f t="shared" si="16"/>
        <v>-0.15000000000000002</v>
      </c>
      <c r="M123">
        <f t="shared" si="17"/>
        <v>-0.014262944714903802</v>
      </c>
      <c r="N123">
        <f t="shared" si="18"/>
        <v>-0.14426294471490383</v>
      </c>
    </row>
    <row r="124" spans="1:14" ht="12.75">
      <c r="A124">
        <v>113</v>
      </c>
      <c r="B124" s="1">
        <f ca="1" t="shared" si="19"/>
        <v>0.6261024711750757</v>
      </c>
      <c r="C124" s="1">
        <f ca="1" t="shared" si="19"/>
        <v>0.16369641041815441</v>
      </c>
      <c r="D124" s="1">
        <f ca="1" t="shared" si="14"/>
        <v>1.1444128471033772</v>
      </c>
      <c r="E124">
        <f t="shared" si="10"/>
        <v>0</v>
      </c>
      <c r="F124">
        <f t="shared" si="11"/>
        <v>0</v>
      </c>
      <c r="G124">
        <f t="shared" si="12"/>
        <v>0.011096853541214103</v>
      </c>
      <c r="J124">
        <v>113</v>
      </c>
      <c r="K124">
        <f t="shared" si="15"/>
        <v>0.02</v>
      </c>
      <c r="L124">
        <f t="shared" si="16"/>
        <v>-0.15000000000000002</v>
      </c>
      <c r="M124">
        <f t="shared" si="17"/>
        <v>-0.003166091173689699</v>
      </c>
      <c r="N124">
        <f t="shared" si="18"/>
        <v>-0.13316609117368974</v>
      </c>
    </row>
    <row r="125" spans="1:14" ht="12.75">
      <c r="A125">
        <v>114</v>
      </c>
      <c r="B125" s="1">
        <f ca="1" t="shared" si="19"/>
        <v>0.5429986567225749</v>
      </c>
      <c r="C125" s="1">
        <f ca="1" t="shared" si="19"/>
        <v>0.0011346724076730652</v>
      </c>
      <c r="D125" s="1">
        <f ca="1" t="shared" si="14"/>
        <v>-0.37200473931115674</v>
      </c>
      <c r="E125">
        <f t="shared" si="10"/>
        <v>0</v>
      </c>
      <c r="F125">
        <f t="shared" si="11"/>
        <v>-0.05</v>
      </c>
      <c r="G125">
        <f t="shared" si="12"/>
        <v>-0.0032891468298012977</v>
      </c>
      <c r="J125">
        <v>114</v>
      </c>
      <c r="K125">
        <f t="shared" si="15"/>
        <v>0.02</v>
      </c>
      <c r="L125">
        <f t="shared" si="16"/>
        <v>-0.2</v>
      </c>
      <c r="M125">
        <f t="shared" si="17"/>
        <v>-0.006455238003490997</v>
      </c>
      <c r="N125">
        <f t="shared" si="18"/>
        <v>-0.186455238003491</v>
      </c>
    </row>
    <row r="126" spans="1:14" ht="12.75">
      <c r="A126">
        <v>115</v>
      </c>
      <c r="B126" s="1">
        <f ca="1" t="shared" si="19"/>
        <v>0.1233804511999741</v>
      </c>
      <c r="C126" s="1">
        <f ca="1" t="shared" si="19"/>
        <v>0.9307382349455864</v>
      </c>
      <c r="D126" s="1">
        <f ca="1" t="shared" si="14"/>
        <v>2.3881111694679378</v>
      </c>
      <c r="E126">
        <f t="shared" si="10"/>
        <v>0</v>
      </c>
      <c r="F126">
        <f t="shared" si="11"/>
        <v>0</v>
      </c>
      <c r="G126">
        <f t="shared" si="12"/>
        <v>0.022895611803621128</v>
      </c>
      <c r="J126">
        <v>115</v>
      </c>
      <c r="K126">
        <f t="shared" si="15"/>
        <v>0.02</v>
      </c>
      <c r="L126">
        <f t="shared" si="16"/>
        <v>-0.2</v>
      </c>
      <c r="M126">
        <f t="shared" si="17"/>
        <v>0.01644037380013013</v>
      </c>
      <c r="N126">
        <f t="shared" si="18"/>
        <v>-0.16355962619986988</v>
      </c>
    </row>
    <row r="127" spans="1:14" ht="12.75">
      <c r="A127">
        <v>116</v>
      </c>
      <c r="B127" s="1">
        <f ca="1" t="shared" si="19"/>
        <v>0.05103333073310701</v>
      </c>
      <c r="C127" s="1">
        <f ca="1" t="shared" si="19"/>
        <v>0.4096681298439197</v>
      </c>
      <c r="D127" s="1">
        <f ca="1" t="shared" si="14"/>
        <v>0.15611847836217713</v>
      </c>
      <c r="E127">
        <f t="shared" si="10"/>
        <v>0</v>
      </c>
      <c r="F127">
        <f t="shared" si="11"/>
        <v>0</v>
      </c>
      <c r="G127">
        <f t="shared" si="12"/>
        <v>0.0017210699293925796</v>
      </c>
      <c r="J127">
        <v>116</v>
      </c>
      <c r="K127">
        <f t="shared" si="15"/>
        <v>0.02</v>
      </c>
      <c r="L127">
        <f t="shared" si="16"/>
        <v>-0.2</v>
      </c>
      <c r="M127">
        <f t="shared" si="17"/>
        <v>0.01816144372952271</v>
      </c>
      <c r="N127">
        <f t="shared" si="18"/>
        <v>-0.1618385562704773</v>
      </c>
    </row>
    <row r="128" spans="1:14" ht="12.75">
      <c r="A128">
        <v>117</v>
      </c>
      <c r="B128" s="1">
        <f ca="1" t="shared" si="19"/>
        <v>0.9098930668793077</v>
      </c>
      <c r="C128" s="1">
        <f ca="1" t="shared" si="19"/>
        <v>0.27113682168102304</v>
      </c>
      <c r="D128" s="1">
        <f ca="1" t="shared" si="14"/>
        <v>-1.6843941934733704</v>
      </c>
      <c r="E128">
        <f t="shared" si="10"/>
        <v>0</v>
      </c>
      <c r="F128">
        <f t="shared" si="11"/>
        <v>0</v>
      </c>
      <c r="G128">
        <f t="shared" si="12"/>
        <v>-0.01573956638681452</v>
      </c>
      <c r="J128">
        <v>117</v>
      </c>
      <c r="K128">
        <f t="shared" si="15"/>
        <v>0.02</v>
      </c>
      <c r="L128">
        <f t="shared" si="16"/>
        <v>-0.2</v>
      </c>
      <c r="M128">
        <f t="shared" si="17"/>
        <v>0.0024218773427081876</v>
      </c>
      <c r="N128">
        <f t="shared" si="18"/>
        <v>-0.17757812265729184</v>
      </c>
    </row>
    <row r="129" spans="1:14" ht="12.75">
      <c r="A129">
        <v>118</v>
      </c>
      <c r="B129" s="1">
        <f ca="1" t="shared" si="19"/>
        <v>0.4951817235232227</v>
      </c>
      <c r="C129" s="1">
        <f ca="1" t="shared" si="19"/>
        <v>0.39103372157019</v>
      </c>
      <c r="D129" s="1">
        <f ca="1" t="shared" si="14"/>
        <v>0.13452558224341354</v>
      </c>
      <c r="E129">
        <f t="shared" si="10"/>
        <v>0</v>
      </c>
      <c r="F129">
        <f t="shared" si="11"/>
        <v>0</v>
      </c>
      <c r="G129">
        <f t="shared" si="12"/>
        <v>0.001516221730348472</v>
      </c>
      <c r="J129">
        <v>118</v>
      </c>
      <c r="K129">
        <f t="shared" si="15"/>
        <v>0.02</v>
      </c>
      <c r="L129">
        <f t="shared" si="16"/>
        <v>-0.2</v>
      </c>
      <c r="M129">
        <f t="shared" si="17"/>
        <v>0.003938099073056659</v>
      </c>
      <c r="N129">
        <f t="shared" si="18"/>
        <v>-0.17606190092694335</v>
      </c>
    </row>
    <row r="130" spans="1:14" ht="12.75">
      <c r="A130">
        <v>119</v>
      </c>
      <c r="B130" s="1">
        <f ca="1" t="shared" si="19"/>
        <v>0.19906455094298448</v>
      </c>
      <c r="C130" s="1">
        <f ca="1" t="shared" si="19"/>
        <v>0.22428181105052958</v>
      </c>
      <c r="D130" s="1">
        <f ca="1" t="shared" si="14"/>
        <v>1.190084389621879</v>
      </c>
      <c r="E130">
        <f t="shared" si="10"/>
        <v>0</v>
      </c>
      <c r="F130">
        <f t="shared" si="11"/>
        <v>0</v>
      </c>
      <c r="G130">
        <f t="shared" si="12"/>
        <v>0.011530131837049167</v>
      </c>
      <c r="J130">
        <v>119</v>
      </c>
      <c r="K130">
        <f t="shared" si="15"/>
        <v>0.02</v>
      </c>
      <c r="L130">
        <f t="shared" si="16"/>
        <v>-0.2</v>
      </c>
      <c r="M130">
        <f t="shared" si="17"/>
        <v>0.015468230910105827</v>
      </c>
      <c r="N130">
        <f t="shared" si="18"/>
        <v>-0.1645317690898942</v>
      </c>
    </row>
    <row r="131" spans="1:14" ht="12.75">
      <c r="A131">
        <v>120</v>
      </c>
      <c r="B131" s="1">
        <f ca="1" t="shared" si="19"/>
        <v>0.08879393194008944</v>
      </c>
      <c r="C131" s="1">
        <f ca="1" t="shared" si="19"/>
        <v>0.25653258361842307</v>
      </c>
      <c r="D131" s="1">
        <f ca="1" t="shared" si="14"/>
        <v>0.2997885658702244</v>
      </c>
      <c r="E131">
        <f t="shared" si="10"/>
        <v>0</v>
      </c>
      <c r="F131">
        <f t="shared" si="11"/>
        <v>0</v>
      </c>
      <c r="G131">
        <f t="shared" si="12"/>
        <v>0.003084044053875982</v>
      </c>
      <c r="J131">
        <v>120</v>
      </c>
      <c r="K131">
        <f t="shared" si="15"/>
        <v>0.02</v>
      </c>
      <c r="L131">
        <f t="shared" si="16"/>
        <v>-0.2</v>
      </c>
      <c r="M131">
        <f t="shared" si="17"/>
        <v>0.018552274963981808</v>
      </c>
      <c r="N131">
        <f t="shared" si="18"/>
        <v>-0.1614477250360182</v>
      </c>
    </row>
    <row r="132" spans="1:14" ht="12.75">
      <c r="A132">
        <v>121</v>
      </c>
      <c r="B132" s="1">
        <f ca="1" t="shared" si="19"/>
        <v>0.9267940704221589</v>
      </c>
      <c r="C132" s="1">
        <f ca="1" t="shared" si="19"/>
        <v>0.2558926160224466</v>
      </c>
      <c r="D132" s="1">
        <f ca="1" t="shared" si="14"/>
        <v>-0.43244522723690026</v>
      </c>
      <c r="E132">
        <f t="shared" si="10"/>
        <v>0</v>
      </c>
      <c r="F132">
        <f t="shared" si="11"/>
        <v>0</v>
      </c>
      <c r="G132">
        <f t="shared" si="12"/>
        <v>-0.003862535644013064</v>
      </c>
      <c r="J132">
        <v>121</v>
      </c>
      <c r="K132">
        <f t="shared" si="15"/>
        <v>0.02</v>
      </c>
      <c r="L132">
        <f t="shared" si="16"/>
        <v>-0.2</v>
      </c>
      <c r="M132">
        <f t="shared" si="17"/>
        <v>0.014689739319968744</v>
      </c>
      <c r="N132">
        <f t="shared" si="18"/>
        <v>-0.16531026068003127</v>
      </c>
    </row>
    <row r="133" spans="1:14" ht="12.75">
      <c r="A133">
        <v>122</v>
      </c>
      <c r="B133" s="1">
        <f ca="1" t="shared" si="19"/>
        <v>0.7459882780532872</v>
      </c>
      <c r="C133" s="1">
        <f ca="1" t="shared" si="19"/>
        <v>0.5622057613331699</v>
      </c>
      <c r="D133" s="1">
        <f ca="1" t="shared" si="14"/>
        <v>0.3427563471694445</v>
      </c>
      <c r="E133">
        <f t="shared" si="10"/>
        <v>0</v>
      </c>
      <c r="F133">
        <f t="shared" si="11"/>
        <v>0</v>
      </c>
      <c r="G133">
        <f t="shared" si="12"/>
        <v>0.003491672218604555</v>
      </c>
      <c r="J133">
        <v>122</v>
      </c>
      <c r="K133">
        <f t="shared" si="15"/>
        <v>0.02</v>
      </c>
      <c r="L133">
        <f t="shared" si="16"/>
        <v>-0.2</v>
      </c>
      <c r="M133">
        <f t="shared" si="17"/>
        <v>0.0181814115385733</v>
      </c>
      <c r="N133">
        <f t="shared" si="18"/>
        <v>-0.16181858846142672</v>
      </c>
    </row>
    <row r="134" spans="1:14" ht="12.75">
      <c r="A134">
        <v>123</v>
      </c>
      <c r="B134" s="1">
        <f ca="1" t="shared" si="19"/>
        <v>0.7963371184929646</v>
      </c>
      <c r="C134" s="1">
        <f ca="1" t="shared" si="19"/>
        <v>0.03816771940557251</v>
      </c>
      <c r="D134" s="1">
        <f ca="1" t="shared" si="14"/>
        <v>-1.584858182156316</v>
      </c>
      <c r="E134">
        <f t="shared" si="10"/>
        <v>0</v>
      </c>
      <c r="F134">
        <f t="shared" si="11"/>
        <v>0</v>
      </c>
      <c r="G134">
        <f t="shared" si="12"/>
        <v>-0.014795284871903956</v>
      </c>
      <c r="J134">
        <v>123</v>
      </c>
      <c r="K134">
        <f t="shared" si="15"/>
        <v>0.02</v>
      </c>
      <c r="L134">
        <f t="shared" si="16"/>
        <v>-0.2</v>
      </c>
      <c r="M134">
        <f t="shared" si="17"/>
        <v>0.0033861266666693427</v>
      </c>
      <c r="N134">
        <f t="shared" si="18"/>
        <v>-0.17661387333333067</v>
      </c>
    </row>
    <row r="135" spans="1:14" ht="12.75">
      <c r="A135">
        <v>124</v>
      </c>
      <c r="B135" s="1">
        <f ca="1" t="shared" si="19"/>
        <v>0.09077677525307692</v>
      </c>
      <c r="C135" s="1">
        <f ca="1" t="shared" si="19"/>
        <v>0.7300367604684757</v>
      </c>
      <c r="D135" s="1">
        <f ca="1" t="shared" si="14"/>
        <v>1.2950680718885224</v>
      </c>
      <c r="E135">
        <f t="shared" si="10"/>
        <v>0</v>
      </c>
      <c r="F135">
        <f t="shared" si="11"/>
        <v>0</v>
      </c>
      <c r="G135">
        <f t="shared" si="12"/>
        <v>0.012526094496391233</v>
      </c>
      <c r="J135">
        <v>124</v>
      </c>
      <c r="K135">
        <f t="shared" si="15"/>
        <v>0.02</v>
      </c>
      <c r="L135">
        <f t="shared" si="16"/>
        <v>-0.2</v>
      </c>
      <c r="M135">
        <f t="shared" si="17"/>
        <v>0.015912221163060576</v>
      </c>
      <c r="N135">
        <f t="shared" si="18"/>
        <v>-0.16408777883693945</v>
      </c>
    </row>
    <row r="136" spans="1:14" ht="12.75">
      <c r="A136">
        <v>125</v>
      </c>
      <c r="B136" s="1">
        <f ca="1" t="shared" si="19"/>
        <v>0.20600659298282675</v>
      </c>
      <c r="C136" s="1">
        <f ca="1" t="shared" si="19"/>
        <v>0.4020766843415393</v>
      </c>
      <c r="D136" s="1">
        <f ca="1" t="shared" si="14"/>
        <v>-2.486854409262456</v>
      </c>
      <c r="E136">
        <f t="shared" si="10"/>
        <v>0</v>
      </c>
      <c r="F136">
        <f t="shared" si="11"/>
        <v>0</v>
      </c>
      <c r="G136">
        <f t="shared" si="12"/>
        <v>-0.02335237242750569</v>
      </c>
      <c r="J136">
        <v>125</v>
      </c>
      <c r="K136">
        <f t="shared" si="15"/>
        <v>0.02</v>
      </c>
      <c r="L136">
        <f t="shared" si="16"/>
        <v>-0.2</v>
      </c>
      <c r="M136">
        <f t="shared" si="17"/>
        <v>-0.007440151264445114</v>
      </c>
      <c r="N136">
        <f t="shared" si="18"/>
        <v>-0.18744015126444513</v>
      </c>
    </row>
    <row r="137" spans="1:14" ht="12.75">
      <c r="A137">
        <v>126</v>
      </c>
      <c r="B137" s="1">
        <f ca="1" t="shared" si="19"/>
        <v>0.4970482079521951</v>
      </c>
      <c r="C137" s="1">
        <f ca="1" t="shared" si="19"/>
        <v>0.7217772985082753</v>
      </c>
      <c r="D137" s="1">
        <f ca="1" t="shared" si="14"/>
        <v>0.7932214151955579</v>
      </c>
      <c r="E137">
        <f t="shared" si="10"/>
        <v>0</v>
      </c>
      <c r="F137">
        <f t="shared" si="11"/>
        <v>0</v>
      </c>
      <c r="G137">
        <f t="shared" si="12"/>
        <v>0.007765159082520178</v>
      </c>
      <c r="J137">
        <v>126</v>
      </c>
      <c r="K137">
        <f t="shared" si="15"/>
        <v>0.02</v>
      </c>
      <c r="L137">
        <f t="shared" si="16"/>
        <v>-0.2</v>
      </c>
      <c r="M137">
        <f t="shared" si="17"/>
        <v>0.00032500781807506384</v>
      </c>
      <c r="N137">
        <f t="shared" si="18"/>
        <v>-0.17967499218192495</v>
      </c>
    </row>
    <row r="138" spans="1:14" ht="12.75">
      <c r="A138">
        <v>127</v>
      </c>
      <c r="B138" s="1">
        <f ca="1" t="shared" si="19"/>
        <v>0.24238341022589616</v>
      </c>
      <c r="C138" s="1">
        <f ca="1" t="shared" si="19"/>
        <v>0.6587988285261528</v>
      </c>
      <c r="D138" s="1">
        <f ca="1" t="shared" si="14"/>
        <v>-0.5988933361348292</v>
      </c>
      <c r="E138">
        <f t="shared" si="10"/>
        <v>0</v>
      </c>
      <c r="F138">
        <f t="shared" si="11"/>
        <v>0</v>
      </c>
      <c r="G138">
        <f t="shared" si="12"/>
        <v>-0.005441601053048647</v>
      </c>
      <c r="J138">
        <v>127</v>
      </c>
      <c r="K138">
        <f t="shared" si="15"/>
        <v>0.02</v>
      </c>
      <c r="L138">
        <f t="shared" si="16"/>
        <v>-0.2</v>
      </c>
      <c r="M138">
        <f t="shared" si="17"/>
        <v>-0.005116593234973583</v>
      </c>
      <c r="N138">
        <f t="shared" si="18"/>
        <v>-0.1851165932349736</v>
      </c>
    </row>
    <row r="139" spans="1:14" ht="12.75">
      <c r="A139">
        <v>128</v>
      </c>
      <c r="B139" s="1">
        <f ca="1" t="shared" si="19"/>
        <v>0.27355045856443483</v>
      </c>
      <c r="C139" s="1">
        <f ca="1" t="shared" si="19"/>
        <v>0.7503805613144512</v>
      </c>
      <c r="D139" s="1">
        <f ca="1" t="shared" si="14"/>
        <v>0.52100872110955</v>
      </c>
      <c r="E139">
        <f aca="true" t="shared" si="20" ref="E139:E202">IF(B139&lt;lambda1*dt,nu1,0)</f>
        <v>0</v>
      </c>
      <c r="F139">
        <f aca="true" t="shared" si="21" ref="F139:F202">IF(C139&lt;lambda2*dt,nu2,0)</f>
        <v>0</v>
      </c>
      <c r="G139">
        <f aca="true" t="shared" si="22" ref="G139:G202">mu*dt+sigma*SQRT(dt)*D139</f>
        <v>0.005182722718552882</v>
      </c>
      <c r="J139">
        <v>128</v>
      </c>
      <c r="K139">
        <f t="shared" si="15"/>
        <v>0.02</v>
      </c>
      <c r="L139">
        <f t="shared" si="16"/>
        <v>-0.2</v>
      </c>
      <c r="M139">
        <f t="shared" si="17"/>
        <v>6.612948357929884E-05</v>
      </c>
      <c r="N139">
        <f t="shared" si="18"/>
        <v>-0.17993387051642074</v>
      </c>
    </row>
    <row r="140" spans="1:14" ht="12.75">
      <c r="A140">
        <v>129</v>
      </c>
      <c r="B140" s="1">
        <f aca="true" ca="1" t="shared" si="23" ref="B140:C171">RAND()</f>
        <v>0.31929845995214245</v>
      </c>
      <c r="C140" s="1">
        <f ca="1" t="shared" si="23"/>
        <v>0.04150218999104971</v>
      </c>
      <c r="D140" s="1">
        <f aca="true" ca="1" t="shared" si="24" ref="D140:D203">NORMSINV(RAND())</f>
        <v>0.857207364195502</v>
      </c>
      <c r="E140">
        <f t="shared" si="20"/>
        <v>0</v>
      </c>
      <c r="F140">
        <f t="shared" si="21"/>
        <v>0</v>
      </c>
      <c r="G140">
        <f t="shared" si="22"/>
        <v>0.008372183093781769</v>
      </c>
      <c r="J140">
        <v>129</v>
      </c>
      <c r="K140">
        <f t="shared" si="15"/>
        <v>0.02</v>
      </c>
      <c r="L140">
        <f t="shared" si="16"/>
        <v>-0.2</v>
      </c>
      <c r="M140">
        <f t="shared" si="17"/>
        <v>0.008438312577361069</v>
      </c>
      <c r="N140">
        <f t="shared" si="18"/>
        <v>-0.17156168742263894</v>
      </c>
    </row>
    <row r="141" spans="1:14" ht="12.75">
      <c r="A141">
        <v>130</v>
      </c>
      <c r="B141" s="1">
        <f ca="1" t="shared" si="23"/>
        <v>0.5844005162050356</v>
      </c>
      <c r="C141" s="1">
        <f ca="1" t="shared" si="23"/>
        <v>0.6087966496549821</v>
      </c>
      <c r="D141" s="1">
        <f ca="1" t="shared" si="24"/>
        <v>-0.8301629898862086</v>
      </c>
      <c r="E141">
        <f t="shared" si="20"/>
        <v>0</v>
      </c>
      <c r="F141">
        <f t="shared" si="21"/>
        <v>0</v>
      </c>
      <c r="G141">
        <f t="shared" si="22"/>
        <v>-0.007635617631647238</v>
      </c>
      <c r="J141">
        <v>130</v>
      </c>
      <c r="K141">
        <f aca="true" t="shared" si="25" ref="K141:K204">K140+E141</f>
        <v>0.02</v>
      </c>
      <c r="L141">
        <f aca="true" t="shared" si="26" ref="L141:L204">L140+F141</f>
        <v>-0.2</v>
      </c>
      <c r="M141">
        <f aca="true" t="shared" si="27" ref="M141:M204">M140+G141</f>
        <v>0.0008026949457138307</v>
      </c>
      <c r="N141">
        <f aca="true" t="shared" si="28" ref="N141:N204">SUM(K141:M141)</f>
        <v>-0.1791973050542862</v>
      </c>
    </row>
    <row r="142" spans="1:14" ht="12.75">
      <c r="A142">
        <v>131</v>
      </c>
      <c r="B142" s="1">
        <f ca="1" t="shared" si="23"/>
        <v>0.06697897390712648</v>
      </c>
      <c r="C142" s="1">
        <f ca="1" t="shared" si="23"/>
        <v>0.011829741889182122</v>
      </c>
      <c r="D142" s="1">
        <f ca="1" t="shared" si="24"/>
        <v>-0.27613540810225656</v>
      </c>
      <c r="E142">
        <f t="shared" si="20"/>
        <v>0</v>
      </c>
      <c r="F142">
        <f t="shared" si="21"/>
        <v>0</v>
      </c>
      <c r="G142">
        <f t="shared" si="22"/>
        <v>-0.002379650496669733</v>
      </c>
      <c r="J142">
        <v>131</v>
      </c>
      <c r="K142">
        <f t="shared" si="25"/>
        <v>0.02</v>
      </c>
      <c r="L142">
        <f t="shared" si="26"/>
        <v>-0.2</v>
      </c>
      <c r="M142">
        <f t="shared" si="27"/>
        <v>-0.0015769555509559025</v>
      </c>
      <c r="N142">
        <f t="shared" si="28"/>
        <v>-0.18157695555095593</v>
      </c>
    </row>
    <row r="143" spans="1:14" ht="12.75">
      <c r="A143">
        <v>132</v>
      </c>
      <c r="B143" s="1">
        <f ca="1" t="shared" si="23"/>
        <v>0.4035088114441103</v>
      </c>
      <c r="C143" s="1">
        <f ca="1" t="shared" si="23"/>
        <v>0.07136419260752014</v>
      </c>
      <c r="D143" s="1">
        <f ca="1" t="shared" si="24"/>
        <v>-1.411405447944849</v>
      </c>
      <c r="E143">
        <f t="shared" si="20"/>
        <v>0</v>
      </c>
      <c r="F143">
        <f t="shared" si="21"/>
        <v>0</v>
      </c>
      <c r="G143">
        <f t="shared" si="22"/>
        <v>-0.013149767752427821</v>
      </c>
      <c r="J143">
        <v>132</v>
      </c>
      <c r="K143">
        <f t="shared" si="25"/>
        <v>0.02</v>
      </c>
      <c r="L143">
        <f t="shared" si="26"/>
        <v>-0.2</v>
      </c>
      <c r="M143">
        <f t="shared" si="27"/>
        <v>-0.014726723303383723</v>
      </c>
      <c r="N143">
        <f t="shared" si="28"/>
        <v>-0.19472672330338375</v>
      </c>
    </row>
    <row r="144" spans="1:14" ht="12.75">
      <c r="A144">
        <v>133</v>
      </c>
      <c r="B144" s="1">
        <f ca="1" t="shared" si="23"/>
        <v>0.6851064292843582</v>
      </c>
      <c r="C144" s="1">
        <f ca="1" t="shared" si="23"/>
        <v>0.6415690016815372</v>
      </c>
      <c r="D144" s="1">
        <f ca="1" t="shared" si="24"/>
        <v>-1.5506524168663924</v>
      </c>
      <c r="E144">
        <f t="shared" si="20"/>
        <v>0</v>
      </c>
      <c r="F144">
        <f t="shared" si="21"/>
        <v>0</v>
      </c>
      <c r="G144">
        <f t="shared" si="22"/>
        <v>-0.014470780489628092</v>
      </c>
      <c r="J144">
        <v>133</v>
      </c>
      <c r="K144">
        <f t="shared" si="25"/>
        <v>0.02</v>
      </c>
      <c r="L144">
        <f t="shared" si="26"/>
        <v>-0.2</v>
      </c>
      <c r="M144">
        <f t="shared" si="27"/>
        <v>-0.029197503793011816</v>
      </c>
      <c r="N144">
        <f t="shared" si="28"/>
        <v>-0.20919750379301183</v>
      </c>
    </row>
    <row r="145" spans="1:14" ht="12.75">
      <c r="A145">
        <v>134</v>
      </c>
      <c r="B145" s="1">
        <f ca="1" t="shared" si="23"/>
        <v>0.3083106937658899</v>
      </c>
      <c r="C145" s="1">
        <f ca="1" t="shared" si="23"/>
        <v>0.130650474804473</v>
      </c>
      <c r="D145" s="1">
        <f ca="1" t="shared" si="24"/>
        <v>-0.44090736974707045</v>
      </c>
      <c r="E145">
        <f t="shared" si="20"/>
        <v>0</v>
      </c>
      <c r="F145">
        <f t="shared" si="21"/>
        <v>0</v>
      </c>
      <c r="G145">
        <f t="shared" si="22"/>
        <v>-0.003942814576664282</v>
      </c>
      <c r="J145">
        <v>134</v>
      </c>
      <c r="K145">
        <f t="shared" si="25"/>
        <v>0.02</v>
      </c>
      <c r="L145">
        <f t="shared" si="26"/>
        <v>-0.2</v>
      </c>
      <c r="M145">
        <f t="shared" si="27"/>
        <v>-0.0331403183696761</v>
      </c>
      <c r="N145">
        <f t="shared" si="28"/>
        <v>-0.21314031836967612</v>
      </c>
    </row>
    <row r="146" spans="1:14" ht="12.75">
      <c r="A146">
        <v>135</v>
      </c>
      <c r="B146" s="1">
        <f ca="1" t="shared" si="23"/>
        <v>0.6063044972286031</v>
      </c>
      <c r="C146" s="1">
        <f ca="1" t="shared" si="23"/>
        <v>0.7277942821113808</v>
      </c>
      <c r="D146" s="1">
        <f ca="1" t="shared" si="24"/>
        <v>1.1698616371027288</v>
      </c>
      <c r="E146">
        <f t="shared" si="20"/>
        <v>0</v>
      </c>
      <c r="F146">
        <f t="shared" si="21"/>
        <v>0</v>
      </c>
      <c r="G146">
        <f t="shared" si="22"/>
        <v>0.011338281961493902</v>
      </c>
      <c r="J146">
        <v>135</v>
      </c>
      <c r="K146">
        <f t="shared" si="25"/>
        <v>0.02</v>
      </c>
      <c r="L146">
        <f t="shared" si="26"/>
        <v>-0.2</v>
      </c>
      <c r="M146">
        <f t="shared" si="27"/>
        <v>-0.021802036408182193</v>
      </c>
      <c r="N146">
        <f t="shared" si="28"/>
        <v>-0.20180203640818223</v>
      </c>
    </row>
    <row r="147" spans="1:14" ht="12.75">
      <c r="A147">
        <v>136</v>
      </c>
      <c r="B147" s="1">
        <f ca="1" t="shared" si="23"/>
        <v>0.5915664629101371</v>
      </c>
      <c r="C147" s="1">
        <f ca="1" t="shared" si="23"/>
        <v>0.9855592404569249</v>
      </c>
      <c r="D147" s="1">
        <f ca="1" t="shared" si="24"/>
        <v>-0.28289812704966044</v>
      </c>
      <c r="E147">
        <f t="shared" si="20"/>
        <v>0</v>
      </c>
      <c r="F147">
        <f t="shared" si="21"/>
        <v>0</v>
      </c>
      <c r="G147">
        <f t="shared" si="22"/>
        <v>-0.0024438072818178513</v>
      </c>
      <c r="J147">
        <v>136</v>
      </c>
      <c r="K147">
        <f t="shared" si="25"/>
        <v>0.02</v>
      </c>
      <c r="L147">
        <f t="shared" si="26"/>
        <v>-0.2</v>
      </c>
      <c r="M147">
        <f t="shared" si="27"/>
        <v>-0.024245843690000046</v>
      </c>
      <c r="N147">
        <f t="shared" si="28"/>
        <v>-0.20424584369000007</v>
      </c>
    </row>
    <row r="148" spans="1:14" ht="12.75">
      <c r="A148">
        <v>137</v>
      </c>
      <c r="B148" s="1">
        <f ca="1" t="shared" si="23"/>
        <v>0.9222741782112298</v>
      </c>
      <c r="C148" s="1">
        <f ca="1" t="shared" si="23"/>
        <v>0.8660312124879779</v>
      </c>
      <c r="D148" s="1">
        <f ca="1" t="shared" si="24"/>
        <v>0.00968782485708455</v>
      </c>
      <c r="E148">
        <f t="shared" si="20"/>
        <v>0</v>
      </c>
      <c r="F148">
        <f t="shared" si="21"/>
        <v>0</v>
      </c>
      <c r="G148">
        <f t="shared" si="22"/>
        <v>0.0003319067763635472</v>
      </c>
      <c r="J148">
        <v>137</v>
      </c>
      <c r="K148">
        <f t="shared" si="25"/>
        <v>0.02</v>
      </c>
      <c r="L148">
        <f t="shared" si="26"/>
        <v>-0.2</v>
      </c>
      <c r="M148">
        <f t="shared" si="27"/>
        <v>-0.0239139369136365</v>
      </c>
      <c r="N148">
        <f t="shared" si="28"/>
        <v>-0.20391393691363652</v>
      </c>
    </row>
    <row r="149" spans="1:14" ht="12.75">
      <c r="A149">
        <v>138</v>
      </c>
      <c r="B149" s="1">
        <f ca="1" t="shared" si="23"/>
        <v>0.6679641540061967</v>
      </c>
      <c r="C149" s="1">
        <f ca="1" t="shared" si="23"/>
        <v>0.2872834948576575</v>
      </c>
      <c r="D149" s="1">
        <f ca="1" t="shared" si="24"/>
        <v>0.3121324377960162</v>
      </c>
      <c r="E149">
        <f t="shared" si="20"/>
        <v>0</v>
      </c>
      <c r="F149">
        <f t="shared" si="21"/>
        <v>0</v>
      </c>
      <c r="G149">
        <f t="shared" si="22"/>
        <v>0.003201148305168715</v>
      </c>
      <c r="J149">
        <v>138</v>
      </c>
      <c r="K149">
        <f t="shared" si="25"/>
        <v>0.02</v>
      </c>
      <c r="L149">
        <f t="shared" si="26"/>
        <v>-0.2</v>
      </c>
      <c r="M149">
        <f t="shared" si="27"/>
        <v>-0.020712788608467786</v>
      </c>
      <c r="N149">
        <f t="shared" si="28"/>
        <v>-0.2007127886084678</v>
      </c>
    </row>
    <row r="150" spans="1:14" ht="12.75">
      <c r="A150">
        <v>139</v>
      </c>
      <c r="B150" s="1">
        <f ca="1" t="shared" si="23"/>
        <v>0.07842806776714628</v>
      </c>
      <c r="C150" s="1">
        <f ca="1" t="shared" si="23"/>
        <v>0.4533805411436271</v>
      </c>
      <c r="D150" s="1">
        <f ca="1" t="shared" si="24"/>
        <v>1.0876338452911898</v>
      </c>
      <c r="E150">
        <f t="shared" si="20"/>
        <v>0</v>
      </c>
      <c r="F150">
        <f t="shared" si="21"/>
        <v>0</v>
      </c>
      <c r="G150">
        <f t="shared" si="22"/>
        <v>0.010558200634222083</v>
      </c>
      <c r="J150">
        <v>139</v>
      </c>
      <c r="K150">
        <f t="shared" si="25"/>
        <v>0.02</v>
      </c>
      <c r="L150">
        <f t="shared" si="26"/>
        <v>-0.2</v>
      </c>
      <c r="M150">
        <f t="shared" si="27"/>
        <v>-0.010154587974245703</v>
      </c>
      <c r="N150">
        <f t="shared" si="28"/>
        <v>-0.19015458797424573</v>
      </c>
    </row>
    <row r="151" spans="1:14" ht="12.75">
      <c r="A151">
        <v>140</v>
      </c>
      <c r="B151" s="1">
        <f ca="1" t="shared" si="23"/>
        <v>0.19678130605291333</v>
      </c>
      <c r="C151" s="1">
        <f ca="1" t="shared" si="23"/>
        <v>0.8005337456618096</v>
      </c>
      <c r="D151" s="1">
        <f ca="1" t="shared" si="24"/>
        <v>-0.6643185843799089</v>
      </c>
      <c r="E151">
        <f t="shared" si="20"/>
        <v>0</v>
      </c>
      <c r="F151">
        <f t="shared" si="21"/>
        <v>0</v>
      </c>
      <c r="G151">
        <f t="shared" si="22"/>
        <v>-0.006062279455857805</v>
      </c>
      <c r="J151">
        <v>140</v>
      </c>
      <c r="K151">
        <f t="shared" si="25"/>
        <v>0.02</v>
      </c>
      <c r="L151">
        <f t="shared" si="26"/>
        <v>-0.2</v>
      </c>
      <c r="M151">
        <f t="shared" si="27"/>
        <v>-0.016216867430103508</v>
      </c>
      <c r="N151">
        <f t="shared" si="28"/>
        <v>-0.19621686743010353</v>
      </c>
    </row>
    <row r="152" spans="1:14" ht="12.75">
      <c r="A152">
        <v>141</v>
      </c>
      <c r="B152" s="1">
        <f ca="1" t="shared" si="23"/>
        <v>0.31225042881380216</v>
      </c>
      <c r="C152" s="1">
        <f ca="1" t="shared" si="23"/>
        <v>0.8227883803510241</v>
      </c>
      <c r="D152" s="1">
        <f ca="1" t="shared" si="24"/>
        <v>0.9002650565996733</v>
      </c>
      <c r="E152">
        <f t="shared" si="20"/>
        <v>0</v>
      </c>
      <c r="F152">
        <f t="shared" si="21"/>
        <v>0</v>
      </c>
      <c r="G152">
        <f t="shared" si="22"/>
        <v>0.008780664230146106</v>
      </c>
      <c r="J152">
        <v>141</v>
      </c>
      <c r="K152">
        <f t="shared" si="25"/>
        <v>0.02</v>
      </c>
      <c r="L152">
        <f t="shared" si="26"/>
        <v>-0.2</v>
      </c>
      <c r="M152">
        <f t="shared" si="27"/>
        <v>-0.007436203199957402</v>
      </c>
      <c r="N152">
        <f t="shared" si="28"/>
        <v>-0.18743620319995744</v>
      </c>
    </row>
    <row r="153" spans="1:14" ht="12.75">
      <c r="A153">
        <v>142</v>
      </c>
      <c r="B153" s="1">
        <f ca="1" t="shared" si="23"/>
        <v>0.24973456939294314</v>
      </c>
      <c r="C153" s="1">
        <f ca="1" t="shared" si="23"/>
        <v>0.8545330080945763</v>
      </c>
      <c r="D153" s="1">
        <f ca="1" t="shared" si="24"/>
        <v>0.20189225245856857</v>
      </c>
      <c r="E153">
        <f t="shared" si="20"/>
        <v>0</v>
      </c>
      <c r="F153">
        <f t="shared" si="21"/>
        <v>0</v>
      </c>
      <c r="G153">
        <f t="shared" si="22"/>
        <v>0.002155318079132418</v>
      </c>
      <c r="J153">
        <v>142</v>
      </c>
      <c r="K153">
        <f t="shared" si="25"/>
        <v>0.02</v>
      </c>
      <c r="L153">
        <f t="shared" si="26"/>
        <v>-0.2</v>
      </c>
      <c r="M153">
        <f t="shared" si="27"/>
        <v>-0.0052808851208249845</v>
      </c>
      <c r="N153">
        <f t="shared" si="28"/>
        <v>-0.185280885120825</v>
      </c>
    </row>
    <row r="154" spans="1:14" ht="12.75">
      <c r="A154">
        <v>143</v>
      </c>
      <c r="B154" s="1">
        <f ca="1" t="shared" si="23"/>
        <v>0.38638540801898635</v>
      </c>
      <c r="C154" s="1">
        <f ca="1" t="shared" si="23"/>
        <v>0.9024191544649807</v>
      </c>
      <c r="D154" s="1">
        <f ca="1" t="shared" si="24"/>
        <v>1.125649507532808</v>
      </c>
      <c r="E154">
        <f t="shared" si="20"/>
        <v>0</v>
      </c>
      <c r="F154">
        <f t="shared" si="21"/>
        <v>0</v>
      </c>
      <c r="G154">
        <f t="shared" si="22"/>
        <v>0.01091884887255161</v>
      </c>
      <c r="J154">
        <v>143</v>
      </c>
      <c r="K154">
        <f t="shared" si="25"/>
        <v>0.02</v>
      </c>
      <c r="L154">
        <f t="shared" si="26"/>
        <v>-0.2</v>
      </c>
      <c r="M154">
        <f t="shared" si="27"/>
        <v>0.005637963751726625</v>
      </c>
      <c r="N154">
        <f t="shared" si="28"/>
        <v>-0.1743620362482734</v>
      </c>
    </row>
    <row r="155" spans="1:14" ht="12.75">
      <c r="A155">
        <v>144</v>
      </c>
      <c r="B155" s="1">
        <f ca="1" t="shared" si="23"/>
        <v>0.9394356482784456</v>
      </c>
      <c r="C155" s="1">
        <f ca="1" t="shared" si="23"/>
        <v>0.40882874261435465</v>
      </c>
      <c r="D155" s="1">
        <f ca="1" t="shared" si="24"/>
        <v>-0.4721546413155032</v>
      </c>
      <c r="E155">
        <f t="shared" si="20"/>
        <v>0</v>
      </c>
      <c r="F155">
        <f t="shared" si="21"/>
        <v>0</v>
      </c>
      <c r="G155">
        <f t="shared" si="22"/>
        <v>-0.0042392522231304896</v>
      </c>
      <c r="J155">
        <v>144</v>
      </c>
      <c r="K155">
        <f t="shared" si="25"/>
        <v>0.02</v>
      </c>
      <c r="L155">
        <f t="shared" si="26"/>
        <v>-0.2</v>
      </c>
      <c r="M155">
        <f t="shared" si="27"/>
        <v>0.0013987115285961351</v>
      </c>
      <c r="N155">
        <f t="shared" si="28"/>
        <v>-0.17860128847140389</v>
      </c>
    </row>
    <row r="156" spans="1:14" ht="12.75">
      <c r="A156">
        <v>145</v>
      </c>
      <c r="B156" s="1">
        <f ca="1" t="shared" si="23"/>
        <v>0.29841218145365866</v>
      </c>
      <c r="C156" s="1">
        <f ca="1" t="shared" si="23"/>
        <v>0.9173610563817467</v>
      </c>
      <c r="D156" s="1">
        <f ca="1" t="shared" si="24"/>
        <v>0.2904442144086997</v>
      </c>
      <c r="E156">
        <f t="shared" si="20"/>
        <v>0</v>
      </c>
      <c r="F156">
        <f t="shared" si="21"/>
        <v>0</v>
      </c>
      <c r="G156">
        <f t="shared" si="22"/>
        <v>0.0029953957522493584</v>
      </c>
      <c r="J156">
        <v>145</v>
      </c>
      <c r="K156">
        <f t="shared" si="25"/>
        <v>0.02</v>
      </c>
      <c r="L156">
        <f t="shared" si="26"/>
        <v>-0.2</v>
      </c>
      <c r="M156">
        <f t="shared" si="27"/>
        <v>0.004394107280845494</v>
      </c>
      <c r="N156">
        <f t="shared" si="28"/>
        <v>-0.17560589271915453</v>
      </c>
    </row>
    <row r="157" spans="1:14" ht="12.75">
      <c r="A157">
        <v>146</v>
      </c>
      <c r="B157" s="1">
        <f ca="1" t="shared" si="23"/>
        <v>0.8757295441532547</v>
      </c>
      <c r="C157" s="1">
        <f ca="1" t="shared" si="23"/>
        <v>0.7511801291139921</v>
      </c>
      <c r="D157" s="1">
        <f ca="1" t="shared" si="24"/>
        <v>0.1291360249325471</v>
      </c>
      <c r="E157">
        <f t="shared" si="20"/>
        <v>0</v>
      </c>
      <c r="F157">
        <f t="shared" si="21"/>
        <v>0</v>
      </c>
      <c r="G157">
        <f t="shared" si="22"/>
        <v>0.0014650919003014217</v>
      </c>
      <c r="J157">
        <v>146</v>
      </c>
      <c r="K157">
        <f t="shared" si="25"/>
        <v>0.02</v>
      </c>
      <c r="L157">
        <f t="shared" si="26"/>
        <v>-0.2</v>
      </c>
      <c r="M157">
        <f t="shared" si="27"/>
        <v>0.005859199181146916</v>
      </c>
      <c r="N157">
        <f t="shared" si="28"/>
        <v>-0.1741408008188531</v>
      </c>
    </row>
    <row r="158" spans="1:14" ht="12.75">
      <c r="A158">
        <v>147</v>
      </c>
      <c r="B158" s="1">
        <f ca="1" t="shared" si="23"/>
        <v>0.2654820619464964</v>
      </c>
      <c r="C158" s="1">
        <f ca="1" t="shared" si="23"/>
        <v>0.5106573765408762</v>
      </c>
      <c r="D158" s="1">
        <f ca="1" t="shared" si="24"/>
        <v>-0.31225875149093785</v>
      </c>
      <c r="E158">
        <f t="shared" si="20"/>
        <v>0</v>
      </c>
      <c r="F158">
        <f t="shared" si="21"/>
        <v>0</v>
      </c>
      <c r="G158">
        <f t="shared" si="22"/>
        <v>-0.002722346622095587</v>
      </c>
      <c r="J158">
        <v>147</v>
      </c>
      <c r="K158">
        <f t="shared" si="25"/>
        <v>0.02</v>
      </c>
      <c r="L158">
        <f t="shared" si="26"/>
        <v>-0.2</v>
      </c>
      <c r="M158">
        <f t="shared" si="27"/>
        <v>0.003136852559051329</v>
      </c>
      <c r="N158">
        <f t="shared" si="28"/>
        <v>-0.1768631474409487</v>
      </c>
    </row>
    <row r="159" spans="1:14" ht="12.75">
      <c r="A159">
        <v>148</v>
      </c>
      <c r="B159" s="1">
        <f ca="1" t="shared" si="23"/>
        <v>0.8728670268454091</v>
      </c>
      <c r="C159" s="1">
        <f ca="1" t="shared" si="23"/>
        <v>0.6383976487624405</v>
      </c>
      <c r="D159" s="1">
        <f ca="1" t="shared" si="24"/>
        <v>1.3698654922789983</v>
      </c>
      <c r="E159">
        <f t="shared" si="20"/>
        <v>0</v>
      </c>
      <c r="F159">
        <f t="shared" si="21"/>
        <v>0</v>
      </c>
      <c r="G159">
        <f t="shared" si="22"/>
        <v>0.013235685131008309</v>
      </c>
      <c r="J159">
        <v>148</v>
      </c>
      <c r="K159">
        <f t="shared" si="25"/>
        <v>0.02</v>
      </c>
      <c r="L159">
        <f t="shared" si="26"/>
        <v>-0.2</v>
      </c>
      <c r="M159">
        <f t="shared" si="27"/>
        <v>0.016372537690059637</v>
      </c>
      <c r="N159">
        <f t="shared" si="28"/>
        <v>-0.16362746230994038</v>
      </c>
    </row>
    <row r="160" spans="1:14" ht="12.75">
      <c r="A160">
        <v>149</v>
      </c>
      <c r="B160" s="1">
        <f ca="1" t="shared" si="23"/>
        <v>0.8465325141617797</v>
      </c>
      <c r="C160" s="1">
        <f ca="1" t="shared" si="23"/>
        <v>0.007148582838030215</v>
      </c>
      <c r="D160" s="1">
        <f ca="1" t="shared" si="24"/>
        <v>-0.20814205842380074</v>
      </c>
      <c r="E160">
        <f t="shared" si="20"/>
        <v>0</v>
      </c>
      <c r="F160">
        <f t="shared" si="21"/>
        <v>-0.05</v>
      </c>
      <c r="G160">
        <f t="shared" si="22"/>
        <v>-0.00173460894448514</v>
      </c>
      <c r="J160">
        <v>149</v>
      </c>
      <c r="K160">
        <f t="shared" si="25"/>
        <v>0.02</v>
      </c>
      <c r="L160">
        <f t="shared" si="26"/>
        <v>-0.25</v>
      </c>
      <c r="M160">
        <f t="shared" si="27"/>
        <v>0.014637928745574498</v>
      </c>
      <c r="N160">
        <f t="shared" si="28"/>
        <v>-0.21536207125442552</v>
      </c>
    </row>
    <row r="161" spans="1:14" ht="12.75">
      <c r="A161">
        <v>150</v>
      </c>
      <c r="B161" s="1">
        <f ca="1" t="shared" si="23"/>
        <v>0.05877958667693983</v>
      </c>
      <c r="C161" s="1">
        <f ca="1" t="shared" si="23"/>
        <v>0.485647754226093</v>
      </c>
      <c r="D161" s="1">
        <f ca="1" t="shared" si="24"/>
        <v>0.6996312226628716</v>
      </c>
      <c r="E161">
        <f t="shared" si="20"/>
        <v>0</v>
      </c>
      <c r="F161">
        <f t="shared" si="21"/>
        <v>0</v>
      </c>
      <c r="G161">
        <f t="shared" si="22"/>
        <v>0.006877284557349263</v>
      </c>
      <c r="J161">
        <v>150</v>
      </c>
      <c r="K161">
        <f t="shared" si="25"/>
        <v>0.02</v>
      </c>
      <c r="L161">
        <f t="shared" si="26"/>
        <v>-0.25</v>
      </c>
      <c r="M161">
        <f t="shared" si="27"/>
        <v>0.02151521330292376</v>
      </c>
      <c r="N161">
        <f t="shared" si="28"/>
        <v>-0.20848478669707626</v>
      </c>
    </row>
    <row r="162" spans="1:14" ht="12.75">
      <c r="A162">
        <v>151</v>
      </c>
      <c r="B162" s="1">
        <f ca="1" t="shared" si="23"/>
        <v>0.7559670472574291</v>
      </c>
      <c r="C162" s="1">
        <f ca="1" t="shared" si="23"/>
        <v>0.563698115211551</v>
      </c>
      <c r="D162" s="1">
        <f ca="1" t="shared" si="24"/>
        <v>-0.5518763823655974</v>
      </c>
      <c r="E162">
        <f t="shared" si="20"/>
        <v>0</v>
      </c>
      <c r="F162">
        <f t="shared" si="21"/>
        <v>0</v>
      </c>
      <c r="G162">
        <f t="shared" si="22"/>
        <v>-0.004995559065387814</v>
      </c>
      <c r="J162">
        <v>151</v>
      </c>
      <c r="K162">
        <f t="shared" si="25"/>
        <v>0.02</v>
      </c>
      <c r="L162">
        <f t="shared" si="26"/>
        <v>-0.25</v>
      </c>
      <c r="M162">
        <f t="shared" si="27"/>
        <v>0.016519654237535947</v>
      </c>
      <c r="N162">
        <f t="shared" si="28"/>
        <v>-0.21348034576246405</v>
      </c>
    </row>
    <row r="163" spans="1:14" ht="12.75">
      <c r="A163">
        <v>152</v>
      </c>
      <c r="B163" s="1">
        <f ca="1" t="shared" si="23"/>
        <v>0.3738012405828022</v>
      </c>
      <c r="C163" s="1">
        <f ca="1" t="shared" si="23"/>
        <v>0.31331076370015554</v>
      </c>
      <c r="D163" s="1">
        <f ca="1" t="shared" si="24"/>
        <v>-0.7181338719613575</v>
      </c>
      <c r="E163">
        <f t="shared" si="20"/>
        <v>0</v>
      </c>
      <c r="F163">
        <f t="shared" si="21"/>
        <v>0</v>
      </c>
      <c r="G163">
        <f t="shared" si="22"/>
        <v>-0.00657281610094086</v>
      </c>
      <c r="J163">
        <v>152</v>
      </c>
      <c r="K163">
        <f t="shared" si="25"/>
        <v>0.02</v>
      </c>
      <c r="L163">
        <f t="shared" si="26"/>
        <v>-0.25</v>
      </c>
      <c r="M163">
        <f t="shared" si="27"/>
        <v>0.009946838136595087</v>
      </c>
      <c r="N163">
        <f t="shared" si="28"/>
        <v>-0.22005316186340493</v>
      </c>
    </row>
    <row r="164" spans="1:14" ht="12.75">
      <c r="A164">
        <v>153</v>
      </c>
      <c r="B164" s="1">
        <f ca="1" t="shared" si="23"/>
        <v>0.27994271354046596</v>
      </c>
      <c r="C164" s="1">
        <f ca="1" t="shared" si="23"/>
        <v>0.5287166809161878</v>
      </c>
      <c r="D164" s="1">
        <f ca="1" t="shared" si="24"/>
        <v>0.6367317752458423</v>
      </c>
      <c r="E164">
        <f t="shared" si="20"/>
        <v>0</v>
      </c>
      <c r="F164">
        <f t="shared" si="21"/>
        <v>0</v>
      </c>
      <c r="G164">
        <f t="shared" si="22"/>
        <v>0.006280568005137842</v>
      </c>
      <c r="J164">
        <v>153</v>
      </c>
      <c r="K164">
        <f t="shared" si="25"/>
        <v>0.02</v>
      </c>
      <c r="L164">
        <f t="shared" si="26"/>
        <v>-0.25</v>
      </c>
      <c r="M164">
        <f t="shared" si="27"/>
        <v>0.01622740614173293</v>
      </c>
      <c r="N164">
        <f t="shared" si="28"/>
        <v>-0.21377259385826708</v>
      </c>
    </row>
    <row r="165" spans="1:14" ht="12.75">
      <c r="A165">
        <v>154</v>
      </c>
      <c r="B165" s="1">
        <f ca="1" t="shared" si="23"/>
        <v>0.6389060673197751</v>
      </c>
      <c r="C165" s="1">
        <f ca="1" t="shared" si="23"/>
        <v>0.907814147510881</v>
      </c>
      <c r="D165" s="1">
        <f ca="1" t="shared" si="24"/>
        <v>1.054048878459536</v>
      </c>
      <c r="E165">
        <f t="shared" si="20"/>
        <v>0</v>
      </c>
      <c r="F165">
        <f t="shared" si="21"/>
        <v>0</v>
      </c>
      <c r="G165">
        <f t="shared" si="22"/>
        <v>0.01023958566323438</v>
      </c>
      <c r="J165">
        <v>154</v>
      </c>
      <c r="K165">
        <f t="shared" si="25"/>
        <v>0.02</v>
      </c>
      <c r="L165">
        <f t="shared" si="26"/>
        <v>-0.25</v>
      </c>
      <c r="M165">
        <f t="shared" si="27"/>
        <v>0.02646699180496731</v>
      </c>
      <c r="N165">
        <f t="shared" si="28"/>
        <v>-0.2035330081950327</v>
      </c>
    </row>
    <row r="166" spans="1:14" ht="12.75">
      <c r="A166">
        <v>155</v>
      </c>
      <c r="B166" s="1">
        <f ca="1" t="shared" si="23"/>
        <v>0.029893538720322077</v>
      </c>
      <c r="C166" s="1">
        <f ca="1" t="shared" si="23"/>
        <v>0.7957707722831187</v>
      </c>
      <c r="D166" s="1">
        <f ca="1" t="shared" si="24"/>
        <v>-0.05999034434718703</v>
      </c>
      <c r="E166">
        <f t="shared" si="20"/>
        <v>0.01</v>
      </c>
      <c r="F166">
        <f t="shared" si="21"/>
        <v>0</v>
      </c>
      <c r="G166">
        <f t="shared" si="22"/>
        <v>-0.00032911837726475393</v>
      </c>
      <c r="J166">
        <v>155</v>
      </c>
      <c r="K166">
        <f t="shared" si="25"/>
        <v>0.03</v>
      </c>
      <c r="L166">
        <f t="shared" si="26"/>
        <v>-0.25</v>
      </c>
      <c r="M166">
        <f t="shared" si="27"/>
        <v>0.026137873427702556</v>
      </c>
      <c r="N166">
        <f t="shared" si="28"/>
        <v>-0.19386212657229746</v>
      </c>
    </row>
    <row r="167" spans="1:14" ht="12.75">
      <c r="A167">
        <v>156</v>
      </c>
      <c r="B167" s="1">
        <f ca="1" t="shared" si="23"/>
        <v>0.8086470240923687</v>
      </c>
      <c r="C167" s="1">
        <f ca="1" t="shared" si="23"/>
        <v>0.9337506111526128</v>
      </c>
      <c r="D167" s="1">
        <f ca="1" t="shared" si="24"/>
        <v>0.1918729734119941</v>
      </c>
      <c r="E167">
        <f t="shared" si="20"/>
        <v>0</v>
      </c>
      <c r="F167">
        <f t="shared" si="21"/>
        <v>0</v>
      </c>
      <c r="G167">
        <f t="shared" si="22"/>
        <v>0.002060266852232491</v>
      </c>
      <c r="J167">
        <v>156</v>
      </c>
      <c r="K167">
        <f t="shared" si="25"/>
        <v>0.03</v>
      </c>
      <c r="L167">
        <f t="shared" si="26"/>
        <v>-0.25</v>
      </c>
      <c r="M167">
        <f t="shared" si="27"/>
        <v>0.028198140279935047</v>
      </c>
      <c r="N167">
        <f t="shared" si="28"/>
        <v>-0.19180185972006494</v>
      </c>
    </row>
    <row r="168" spans="1:14" ht="12.75">
      <c r="A168">
        <v>157</v>
      </c>
      <c r="B168" s="1">
        <f ca="1" t="shared" si="23"/>
        <v>0.8844608689130986</v>
      </c>
      <c r="C168" s="1">
        <f ca="1" t="shared" si="23"/>
        <v>0.5015205955414279</v>
      </c>
      <c r="D168" s="1">
        <f ca="1" t="shared" si="24"/>
        <v>0.37211360857758746</v>
      </c>
      <c r="E168">
        <f t="shared" si="20"/>
        <v>0</v>
      </c>
      <c r="F168">
        <f t="shared" si="21"/>
        <v>0</v>
      </c>
      <c r="G168">
        <f t="shared" si="22"/>
        <v>0.0037701796543486363</v>
      </c>
      <c r="J168">
        <v>157</v>
      </c>
      <c r="K168">
        <f t="shared" si="25"/>
        <v>0.03</v>
      </c>
      <c r="L168">
        <f t="shared" si="26"/>
        <v>-0.25</v>
      </c>
      <c r="M168">
        <f t="shared" si="27"/>
        <v>0.03196831993428369</v>
      </c>
      <c r="N168">
        <f t="shared" si="28"/>
        <v>-0.1880316800657163</v>
      </c>
    </row>
    <row r="169" spans="1:14" ht="12.75">
      <c r="A169">
        <v>158</v>
      </c>
      <c r="B169" s="1">
        <f ca="1" t="shared" si="23"/>
        <v>0.697300222548443</v>
      </c>
      <c r="C169" s="1">
        <f ca="1" t="shared" si="23"/>
        <v>0.396812648259079</v>
      </c>
      <c r="D169" s="1">
        <f ca="1" t="shared" si="24"/>
        <v>-0.5005453706953531</v>
      </c>
      <c r="E169">
        <f t="shared" si="20"/>
        <v>0</v>
      </c>
      <c r="F169">
        <f t="shared" si="21"/>
        <v>0</v>
      </c>
      <c r="G169">
        <f t="shared" si="22"/>
        <v>-0.004508590330951846</v>
      </c>
      <c r="J169">
        <v>158</v>
      </c>
      <c r="K169">
        <f t="shared" si="25"/>
        <v>0.03</v>
      </c>
      <c r="L169">
        <f t="shared" si="26"/>
        <v>-0.25</v>
      </c>
      <c r="M169">
        <f t="shared" si="27"/>
        <v>0.02745972960333184</v>
      </c>
      <c r="N169">
        <f t="shared" si="28"/>
        <v>-0.19254027039666816</v>
      </c>
    </row>
    <row r="170" spans="1:14" ht="12.75">
      <c r="A170">
        <v>159</v>
      </c>
      <c r="B170" s="1">
        <f ca="1" t="shared" si="23"/>
        <v>0.47299726884298243</v>
      </c>
      <c r="C170" s="1">
        <f ca="1" t="shared" si="23"/>
        <v>0.5175043069304679</v>
      </c>
      <c r="D170" s="1">
        <f ca="1" t="shared" si="24"/>
        <v>0.3084379070579567</v>
      </c>
      <c r="E170">
        <f t="shared" si="20"/>
        <v>0</v>
      </c>
      <c r="F170">
        <f t="shared" si="21"/>
        <v>0</v>
      </c>
      <c r="G170">
        <f t="shared" si="22"/>
        <v>0.0031660989091154023</v>
      </c>
      <c r="J170">
        <v>159</v>
      </c>
      <c r="K170">
        <f t="shared" si="25"/>
        <v>0.03</v>
      </c>
      <c r="L170">
        <f t="shared" si="26"/>
        <v>-0.25</v>
      </c>
      <c r="M170">
        <f t="shared" si="27"/>
        <v>0.030625828512447245</v>
      </c>
      <c r="N170">
        <f t="shared" si="28"/>
        <v>-0.18937417148755276</v>
      </c>
    </row>
    <row r="171" spans="1:14" ht="12.75">
      <c r="A171">
        <v>160</v>
      </c>
      <c r="B171" s="1">
        <f ca="1" t="shared" si="23"/>
        <v>0.2835280735011776</v>
      </c>
      <c r="C171" s="1">
        <f ca="1" t="shared" si="23"/>
        <v>0.7405368550651212</v>
      </c>
      <c r="D171" s="1">
        <f ca="1" t="shared" si="24"/>
        <v>-1.9812670863432857</v>
      </c>
      <c r="E171">
        <f t="shared" si="20"/>
        <v>0</v>
      </c>
      <c r="F171">
        <f t="shared" si="21"/>
        <v>0</v>
      </c>
      <c r="G171">
        <f t="shared" si="22"/>
        <v>-0.018555949937910803</v>
      </c>
      <c r="J171">
        <v>160</v>
      </c>
      <c r="K171">
        <f t="shared" si="25"/>
        <v>0.03</v>
      </c>
      <c r="L171">
        <f t="shared" si="26"/>
        <v>-0.25</v>
      </c>
      <c r="M171">
        <f t="shared" si="27"/>
        <v>0.012069878574536442</v>
      </c>
      <c r="N171">
        <f t="shared" si="28"/>
        <v>-0.20793012142546355</v>
      </c>
    </row>
    <row r="172" spans="1:14" ht="12.75">
      <c r="A172">
        <v>161</v>
      </c>
      <c r="B172" s="1">
        <f aca="true" ca="1" t="shared" si="29" ref="B172:C203">RAND()</f>
        <v>0.76054613108622</v>
      </c>
      <c r="C172" s="1">
        <f ca="1" t="shared" si="29"/>
        <v>0.534880397767064</v>
      </c>
      <c r="D172" s="1">
        <f ca="1" t="shared" si="24"/>
        <v>-0.6076388145867235</v>
      </c>
      <c r="E172">
        <f t="shared" si="20"/>
        <v>0</v>
      </c>
      <c r="F172">
        <f t="shared" si="21"/>
        <v>0</v>
      </c>
      <c r="G172">
        <f t="shared" si="22"/>
        <v>-0.005524567946456375</v>
      </c>
      <c r="J172">
        <v>161</v>
      </c>
      <c r="K172">
        <f t="shared" si="25"/>
        <v>0.03</v>
      </c>
      <c r="L172">
        <f t="shared" si="26"/>
        <v>-0.25</v>
      </c>
      <c r="M172">
        <f t="shared" si="27"/>
        <v>0.006545310628080067</v>
      </c>
      <c r="N172">
        <f t="shared" si="28"/>
        <v>-0.21345468937191994</v>
      </c>
    </row>
    <row r="173" spans="1:14" ht="12.75">
      <c r="A173">
        <v>162</v>
      </c>
      <c r="B173" s="1">
        <f ca="1" t="shared" si="29"/>
        <v>0.7093191629956952</v>
      </c>
      <c r="C173" s="1">
        <f ca="1" t="shared" si="29"/>
        <v>0.4348267807225197</v>
      </c>
      <c r="D173" s="1">
        <f ca="1" t="shared" si="24"/>
        <v>0.3722335916825311</v>
      </c>
      <c r="E173">
        <f t="shared" si="20"/>
        <v>0</v>
      </c>
      <c r="F173">
        <f t="shared" si="21"/>
        <v>0</v>
      </c>
      <c r="G173">
        <f t="shared" si="22"/>
        <v>0.0037713179140257194</v>
      </c>
      <c r="J173">
        <v>162</v>
      </c>
      <c r="K173">
        <f t="shared" si="25"/>
        <v>0.03</v>
      </c>
      <c r="L173">
        <f t="shared" si="26"/>
        <v>-0.25</v>
      </c>
      <c r="M173">
        <f t="shared" si="27"/>
        <v>0.010316628542105785</v>
      </c>
      <c r="N173">
        <f t="shared" si="28"/>
        <v>-0.20968337145789423</v>
      </c>
    </row>
    <row r="174" spans="1:14" ht="12.75">
      <c r="A174">
        <v>163</v>
      </c>
      <c r="B174" s="1">
        <f ca="1" t="shared" si="29"/>
        <v>0.13594047770483986</v>
      </c>
      <c r="C174" s="1">
        <f ca="1" t="shared" si="29"/>
        <v>0.28275853923223715</v>
      </c>
      <c r="D174" s="1">
        <f ca="1" t="shared" si="24"/>
        <v>-0.9042145175637508</v>
      </c>
      <c r="E174">
        <f t="shared" si="20"/>
        <v>0</v>
      </c>
      <c r="F174">
        <f t="shared" si="21"/>
        <v>0</v>
      </c>
      <c r="G174">
        <f t="shared" si="22"/>
        <v>-0.008338132106675333</v>
      </c>
      <c r="J174">
        <v>163</v>
      </c>
      <c r="K174">
        <f t="shared" si="25"/>
        <v>0.03</v>
      </c>
      <c r="L174">
        <f t="shared" si="26"/>
        <v>-0.25</v>
      </c>
      <c r="M174">
        <f t="shared" si="27"/>
        <v>0.001978496435430452</v>
      </c>
      <c r="N174">
        <f t="shared" si="28"/>
        <v>-0.21802150356456956</v>
      </c>
    </row>
    <row r="175" spans="1:14" ht="12.75">
      <c r="A175">
        <v>164</v>
      </c>
      <c r="B175" s="1">
        <f ca="1" t="shared" si="29"/>
        <v>0.8729218460525414</v>
      </c>
      <c r="C175" s="1">
        <f ca="1" t="shared" si="29"/>
        <v>0.1767770820092558</v>
      </c>
      <c r="D175" s="1">
        <f ca="1" t="shared" si="24"/>
        <v>-0.41505895016688577</v>
      </c>
      <c r="E175">
        <f t="shared" si="20"/>
        <v>0</v>
      </c>
      <c r="F175">
        <f t="shared" si="21"/>
        <v>0</v>
      </c>
      <c r="G175">
        <f t="shared" si="22"/>
        <v>-0.0036975949372970505</v>
      </c>
      <c r="J175">
        <v>164</v>
      </c>
      <c r="K175">
        <f t="shared" si="25"/>
        <v>0.03</v>
      </c>
      <c r="L175">
        <f t="shared" si="26"/>
        <v>-0.25</v>
      </c>
      <c r="M175">
        <f t="shared" si="27"/>
        <v>-0.0017190985018665987</v>
      </c>
      <c r="N175">
        <f t="shared" si="28"/>
        <v>-0.2217190985018666</v>
      </c>
    </row>
    <row r="176" spans="1:14" ht="12.75">
      <c r="A176">
        <v>165</v>
      </c>
      <c r="B176" s="1">
        <f ca="1" t="shared" si="29"/>
        <v>0.01561110209039418</v>
      </c>
      <c r="C176" s="1">
        <f ca="1" t="shared" si="29"/>
        <v>0.5279606297612414</v>
      </c>
      <c r="D176" s="1">
        <f ca="1" t="shared" si="24"/>
        <v>-0.4882909514862842</v>
      </c>
      <c r="E176">
        <f t="shared" si="20"/>
        <v>0.01</v>
      </c>
      <c r="F176">
        <f t="shared" si="21"/>
        <v>0</v>
      </c>
      <c r="G176">
        <f t="shared" si="22"/>
        <v>-0.004392334702642315</v>
      </c>
      <c r="J176">
        <v>165</v>
      </c>
      <c r="K176">
        <f t="shared" si="25"/>
        <v>0.04</v>
      </c>
      <c r="L176">
        <f t="shared" si="26"/>
        <v>-0.25</v>
      </c>
      <c r="M176">
        <f t="shared" si="27"/>
        <v>-0.0061114332045089145</v>
      </c>
      <c r="N176">
        <f t="shared" si="28"/>
        <v>-0.2161114332045089</v>
      </c>
    </row>
    <row r="177" spans="1:14" ht="12.75">
      <c r="A177">
        <v>166</v>
      </c>
      <c r="B177" s="1">
        <f ca="1" t="shared" si="29"/>
        <v>0.9619110720922583</v>
      </c>
      <c r="C177" s="1">
        <f ca="1" t="shared" si="29"/>
        <v>0.13996601806921305</v>
      </c>
      <c r="D177" s="1">
        <f ca="1" t="shared" si="24"/>
        <v>0.9062205142021673</v>
      </c>
      <c r="E177">
        <f t="shared" si="20"/>
        <v>0</v>
      </c>
      <c r="F177">
        <f t="shared" si="21"/>
        <v>0</v>
      </c>
      <c r="G177">
        <f t="shared" si="22"/>
        <v>0.008837162661743446</v>
      </c>
      <c r="J177">
        <v>166</v>
      </c>
      <c r="K177">
        <f t="shared" si="25"/>
        <v>0.04</v>
      </c>
      <c r="L177">
        <f t="shared" si="26"/>
        <v>-0.25</v>
      </c>
      <c r="M177">
        <f t="shared" si="27"/>
        <v>0.002725729457234531</v>
      </c>
      <c r="N177">
        <f t="shared" si="28"/>
        <v>-0.20727427054276545</v>
      </c>
    </row>
    <row r="178" spans="1:14" ht="12.75">
      <c r="A178">
        <v>167</v>
      </c>
      <c r="B178" s="1">
        <f ca="1" t="shared" si="29"/>
        <v>0.7672124778940459</v>
      </c>
      <c r="C178" s="1">
        <f ca="1" t="shared" si="29"/>
        <v>0.005072397424751074</v>
      </c>
      <c r="D178" s="1">
        <f ca="1" t="shared" si="24"/>
        <v>-1.9213757469128252</v>
      </c>
      <c r="E178">
        <f t="shared" si="20"/>
        <v>0</v>
      </c>
      <c r="F178">
        <f t="shared" si="21"/>
        <v>-0.05</v>
      </c>
      <c r="G178">
        <f t="shared" si="22"/>
        <v>-0.01798777080375528</v>
      </c>
      <c r="J178">
        <v>167</v>
      </c>
      <c r="K178">
        <f t="shared" si="25"/>
        <v>0.04</v>
      </c>
      <c r="L178">
        <f t="shared" si="26"/>
        <v>-0.3</v>
      </c>
      <c r="M178">
        <f t="shared" si="27"/>
        <v>-0.01526204134652075</v>
      </c>
      <c r="N178">
        <f t="shared" si="28"/>
        <v>-0.27526204134652077</v>
      </c>
    </row>
    <row r="179" spans="1:14" ht="12.75">
      <c r="A179">
        <v>168</v>
      </c>
      <c r="B179" s="1">
        <f ca="1" t="shared" si="29"/>
        <v>0.7381743849957513</v>
      </c>
      <c r="C179" s="1">
        <f ca="1" t="shared" si="29"/>
        <v>0.821962043273281</v>
      </c>
      <c r="D179" s="1">
        <f ca="1" t="shared" si="24"/>
        <v>0.525994446018385</v>
      </c>
      <c r="E179">
        <f t="shared" si="20"/>
        <v>0</v>
      </c>
      <c r="F179">
        <f t="shared" si="21"/>
        <v>0</v>
      </c>
      <c r="G179">
        <f t="shared" si="22"/>
        <v>0.005230021458049744</v>
      </c>
      <c r="J179">
        <v>168</v>
      </c>
      <c r="K179">
        <f t="shared" si="25"/>
        <v>0.04</v>
      </c>
      <c r="L179">
        <f t="shared" si="26"/>
        <v>-0.3</v>
      </c>
      <c r="M179">
        <f t="shared" si="27"/>
        <v>-0.010032019888471006</v>
      </c>
      <c r="N179">
        <f t="shared" si="28"/>
        <v>-0.27003201988847103</v>
      </c>
    </row>
    <row r="180" spans="1:14" ht="12.75">
      <c r="A180">
        <v>169</v>
      </c>
      <c r="B180" s="1">
        <f ca="1" t="shared" si="29"/>
        <v>0.3520322770729525</v>
      </c>
      <c r="C180" s="1">
        <f ca="1" t="shared" si="29"/>
        <v>0.5203201334663252</v>
      </c>
      <c r="D180" s="1">
        <f ca="1" t="shared" si="24"/>
        <v>-0.5966880854453336</v>
      </c>
      <c r="E180">
        <f t="shared" si="20"/>
        <v>0</v>
      </c>
      <c r="F180">
        <f t="shared" si="21"/>
        <v>0</v>
      </c>
      <c r="G180">
        <f t="shared" si="22"/>
        <v>-0.005420680208077258</v>
      </c>
      <c r="J180">
        <v>169</v>
      </c>
      <c r="K180">
        <f t="shared" si="25"/>
        <v>0.04</v>
      </c>
      <c r="L180">
        <f t="shared" si="26"/>
        <v>-0.3</v>
      </c>
      <c r="M180">
        <f t="shared" si="27"/>
        <v>-0.015452700096548266</v>
      </c>
      <c r="N180">
        <f t="shared" si="28"/>
        <v>-0.27545270009654826</v>
      </c>
    </row>
    <row r="181" spans="1:14" ht="12.75">
      <c r="A181">
        <v>170</v>
      </c>
      <c r="B181" s="1">
        <f ca="1" t="shared" si="29"/>
        <v>0.500013472105872</v>
      </c>
      <c r="C181" s="1">
        <f ca="1" t="shared" si="29"/>
        <v>0.8436365517688351</v>
      </c>
      <c r="D181" s="1">
        <f ca="1" t="shared" si="24"/>
        <v>0.16595016719602607</v>
      </c>
      <c r="E181">
        <f t="shared" si="20"/>
        <v>0</v>
      </c>
      <c r="F181">
        <f t="shared" si="21"/>
        <v>0</v>
      </c>
      <c r="G181">
        <f t="shared" si="22"/>
        <v>0.0018143415192756018</v>
      </c>
      <c r="J181">
        <v>170</v>
      </c>
      <c r="K181">
        <f t="shared" si="25"/>
        <v>0.04</v>
      </c>
      <c r="L181">
        <f t="shared" si="26"/>
        <v>-0.3</v>
      </c>
      <c r="M181">
        <f t="shared" si="27"/>
        <v>-0.013638358577272663</v>
      </c>
      <c r="N181">
        <f t="shared" si="28"/>
        <v>-0.2736383585772727</v>
      </c>
    </row>
    <row r="182" spans="1:14" ht="12.75">
      <c r="A182">
        <v>171</v>
      </c>
      <c r="B182" s="1">
        <f ca="1" t="shared" si="29"/>
        <v>0.9341003074174719</v>
      </c>
      <c r="C182" s="1">
        <f ca="1" t="shared" si="29"/>
        <v>0.010446146991072602</v>
      </c>
      <c r="D182" s="1">
        <f ca="1" t="shared" si="24"/>
        <v>0.8521571025887014</v>
      </c>
      <c r="E182">
        <f t="shared" si="20"/>
        <v>0</v>
      </c>
      <c r="F182">
        <f t="shared" si="21"/>
        <v>0</v>
      </c>
      <c r="G182">
        <f t="shared" si="22"/>
        <v>0.008324272105410193</v>
      </c>
      <c r="J182">
        <v>171</v>
      </c>
      <c r="K182">
        <f t="shared" si="25"/>
        <v>0.04</v>
      </c>
      <c r="L182">
        <f t="shared" si="26"/>
        <v>-0.3</v>
      </c>
      <c r="M182">
        <f t="shared" si="27"/>
        <v>-0.00531408647186247</v>
      </c>
      <c r="N182">
        <f t="shared" si="28"/>
        <v>-0.2653140864718625</v>
      </c>
    </row>
    <row r="183" spans="1:14" ht="12.75">
      <c r="A183">
        <v>172</v>
      </c>
      <c r="B183" s="1">
        <f ca="1" t="shared" si="29"/>
        <v>0.8516689612773494</v>
      </c>
      <c r="C183" s="1">
        <f ca="1" t="shared" si="29"/>
        <v>0.4521957048481413</v>
      </c>
      <c r="D183" s="1">
        <f ca="1" t="shared" si="24"/>
        <v>-0.7542672362790166</v>
      </c>
      <c r="E183">
        <f t="shared" si="20"/>
        <v>0</v>
      </c>
      <c r="F183">
        <f t="shared" si="21"/>
        <v>0</v>
      </c>
      <c r="G183">
        <f t="shared" si="22"/>
        <v>-0.006915607293246236</v>
      </c>
      <c r="J183">
        <v>172</v>
      </c>
      <c r="K183">
        <f t="shared" si="25"/>
        <v>0.04</v>
      </c>
      <c r="L183">
        <f t="shared" si="26"/>
        <v>-0.3</v>
      </c>
      <c r="M183">
        <f t="shared" si="27"/>
        <v>-0.012229693765108705</v>
      </c>
      <c r="N183">
        <f t="shared" si="28"/>
        <v>-0.2722296937651087</v>
      </c>
    </row>
    <row r="184" spans="1:14" ht="12.75">
      <c r="A184">
        <v>173</v>
      </c>
      <c r="B184" s="1">
        <f ca="1" t="shared" si="29"/>
        <v>0.31783082450646494</v>
      </c>
      <c r="C184" s="1">
        <f ca="1" t="shared" si="29"/>
        <v>0.6278544779921496</v>
      </c>
      <c r="D184" s="1">
        <f ca="1" t="shared" si="24"/>
        <v>-0.33144206783692487</v>
      </c>
      <c r="E184">
        <f t="shared" si="20"/>
        <v>0</v>
      </c>
      <c r="F184">
        <f t="shared" si="21"/>
        <v>0</v>
      </c>
      <c r="G184">
        <f t="shared" si="22"/>
        <v>-0.00290433554028216</v>
      </c>
      <c r="J184">
        <v>173</v>
      </c>
      <c r="K184">
        <f t="shared" si="25"/>
        <v>0.04</v>
      </c>
      <c r="L184">
        <f t="shared" si="26"/>
        <v>-0.3</v>
      </c>
      <c r="M184">
        <f t="shared" si="27"/>
        <v>-0.015134029305390866</v>
      </c>
      <c r="N184">
        <f t="shared" si="28"/>
        <v>-0.2751340293053909</v>
      </c>
    </row>
    <row r="185" spans="1:14" ht="12.75">
      <c r="A185">
        <v>174</v>
      </c>
      <c r="B185" s="1">
        <f ca="1" t="shared" si="29"/>
        <v>0.5071264061803438</v>
      </c>
      <c r="C185" s="1">
        <f ca="1" t="shared" si="29"/>
        <v>0.6997620971561602</v>
      </c>
      <c r="D185" s="1">
        <f ca="1" t="shared" si="24"/>
        <v>0.18882033782966595</v>
      </c>
      <c r="E185">
        <f t="shared" si="20"/>
        <v>0</v>
      </c>
      <c r="F185">
        <f t="shared" si="21"/>
        <v>0</v>
      </c>
      <c r="G185">
        <f t="shared" si="22"/>
        <v>0.002031307008312597</v>
      </c>
      <c r="J185">
        <v>174</v>
      </c>
      <c r="K185">
        <f t="shared" si="25"/>
        <v>0.04</v>
      </c>
      <c r="L185">
        <f t="shared" si="26"/>
        <v>-0.3</v>
      </c>
      <c r="M185">
        <f t="shared" si="27"/>
        <v>-0.013102722297078269</v>
      </c>
      <c r="N185">
        <f t="shared" si="28"/>
        <v>-0.27310272229707827</v>
      </c>
    </row>
    <row r="186" spans="1:14" ht="12.75">
      <c r="A186">
        <v>175</v>
      </c>
      <c r="B186" s="1">
        <f ca="1" t="shared" si="29"/>
        <v>0.13894594925095483</v>
      </c>
      <c r="C186" s="1">
        <f ca="1" t="shared" si="29"/>
        <v>0.7994945936273414</v>
      </c>
      <c r="D186" s="1">
        <f ca="1" t="shared" si="24"/>
        <v>-1.6672632421148164</v>
      </c>
      <c r="E186">
        <f t="shared" si="20"/>
        <v>0</v>
      </c>
      <c r="F186">
        <f t="shared" si="21"/>
        <v>0</v>
      </c>
      <c r="G186">
        <f t="shared" si="22"/>
        <v>-0.015577047912478763</v>
      </c>
      <c r="J186">
        <v>175</v>
      </c>
      <c r="K186">
        <f t="shared" si="25"/>
        <v>0.04</v>
      </c>
      <c r="L186">
        <f t="shared" si="26"/>
        <v>-0.3</v>
      </c>
      <c r="M186">
        <f t="shared" si="27"/>
        <v>-0.02867977020955703</v>
      </c>
      <c r="N186">
        <f t="shared" si="28"/>
        <v>-0.28867977020955704</v>
      </c>
    </row>
    <row r="187" spans="1:14" ht="12.75">
      <c r="A187">
        <v>176</v>
      </c>
      <c r="B187" s="1">
        <f ca="1" t="shared" si="29"/>
        <v>0.9776166745352219</v>
      </c>
      <c r="C187" s="1">
        <f ca="1" t="shared" si="29"/>
        <v>0.3846876104146837</v>
      </c>
      <c r="D187" s="1">
        <f ca="1" t="shared" si="24"/>
        <v>-0.7442951884730462</v>
      </c>
      <c r="E187">
        <f t="shared" si="20"/>
        <v>0</v>
      </c>
      <c r="F187">
        <f t="shared" si="21"/>
        <v>0</v>
      </c>
      <c r="G187">
        <f t="shared" si="22"/>
        <v>-0.006821004141237382</v>
      </c>
      <c r="J187">
        <v>176</v>
      </c>
      <c r="K187">
        <f t="shared" si="25"/>
        <v>0.04</v>
      </c>
      <c r="L187">
        <f t="shared" si="26"/>
        <v>-0.3</v>
      </c>
      <c r="M187">
        <f t="shared" si="27"/>
        <v>-0.03550077435079441</v>
      </c>
      <c r="N187">
        <f t="shared" si="28"/>
        <v>-0.2955007743507944</v>
      </c>
    </row>
    <row r="188" spans="1:14" ht="12.75">
      <c r="A188">
        <v>177</v>
      </c>
      <c r="B188" s="1">
        <f ca="1" t="shared" si="29"/>
        <v>0.8257030982164628</v>
      </c>
      <c r="C188" s="1">
        <f ca="1" t="shared" si="29"/>
        <v>0.4414545838813191</v>
      </c>
      <c r="D188" s="1">
        <f ca="1" t="shared" si="24"/>
        <v>0.6334964021787057</v>
      </c>
      <c r="E188">
        <f t="shared" si="20"/>
        <v>0</v>
      </c>
      <c r="F188">
        <f t="shared" si="21"/>
        <v>0</v>
      </c>
      <c r="G188">
        <f t="shared" si="22"/>
        <v>0.006249874561220292</v>
      </c>
      <c r="J188">
        <v>177</v>
      </c>
      <c r="K188">
        <f t="shared" si="25"/>
        <v>0.04</v>
      </c>
      <c r="L188">
        <f t="shared" si="26"/>
        <v>-0.3</v>
      </c>
      <c r="M188">
        <f t="shared" si="27"/>
        <v>-0.02925089978957412</v>
      </c>
      <c r="N188">
        <f t="shared" si="28"/>
        <v>-0.28925089978957413</v>
      </c>
    </row>
    <row r="189" spans="1:14" ht="12.75">
      <c r="A189">
        <v>178</v>
      </c>
      <c r="B189" s="1">
        <f ca="1" t="shared" si="29"/>
        <v>0.27795292749767286</v>
      </c>
      <c r="C189" s="1">
        <f ca="1" t="shared" si="29"/>
        <v>0.9870279546451941</v>
      </c>
      <c r="D189" s="1">
        <f ca="1" t="shared" si="24"/>
        <v>0.8885203118343352</v>
      </c>
      <c r="E189">
        <f t="shared" si="20"/>
        <v>0</v>
      </c>
      <c r="F189">
        <f t="shared" si="21"/>
        <v>0</v>
      </c>
      <c r="G189">
        <f t="shared" si="22"/>
        <v>0.008669243798158682</v>
      </c>
      <c r="J189">
        <v>178</v>
      </c>
      <c r="K189">
        <f t="shared" si="25"/>
        <v>0.04</v>
      </c>
      <c r="L189">
        <f t="shared" si="26"/>
        <v>-0.3</v>
      </c>
      <c r="M189">
        <f t="shared" si="27"/>
        <v>-0.02058165599141544</v>
      </c>
      <c r="N189">
        <f t="shared" si="28"/>
        <v>-0.28058165599141544</v>
      </c>
    </row>
    <row r="190" spans="1:14" ht="12.75">
      <c r="A190">
        <v>179</v>
      </c>
      <c r="B190" s="1">
        <f ca="1" t="shared" si="29"/>
        <v>0.4033784023179914</v>
      </c>
      <c r="C190" s="1">
        <f ca="1" t="shared" si="29"/>
        <v>0.7906161649933454</v>
      </c>
      <c r="D190" s="1">
        <f ca="1" t="shared" si="24"/>
        <v>1.0480118371937404</v>
      </c>
      <c r="E190">
        <f t="shared" si="20"/>
        <v>0</v>
      </c>
      <c r="F190">
        <f t="shared" si="21"/>
        <v>0</v>
      </c>
      <c r="G190">
        <f t="shared" si="22"/>
        <v>0.010182313261049358</v>
      </c>
      <c r="J190">
        <v>179</v>
      </c>
      <c r="K190">
        <f t="shared" si="25"/>
        <v>0.04</v>
      </c>
      <c r="L190">
        <f t="shared" si="26"/>
        <v>-0.3</v>
      </c>
      <c r="M190">
        <f t="shared" si="27"/>
        <v>-0.010399342730366083</v>
      </c>
      <c r="N190">
        <f t="shared" si="28"/>
        <v>-0.2703993427303661</v>
      </c>
    </row>
    <row r="191" spans="1:14" ht="12.75">
      <c r="A191">
        <v>180</v>
      </c>
      <c r="B191" s="1">
        <f ca="1" t="shared" si="29"/>
        <v>0.4149949167948508</v>
      </c>
      <c r="C191" s="1">
        <f ca="1" t="shared" si="29"/>
        <v>0.8764048422295867</v>
      </c>
      <c r="D191" s="1">
        <f ca="1" t="shared" si="24"/>
        <v>-0.2968710687991015</v>
      </c>
      <c r="E191">
        <f t="shared" si="20"/>
        <v>0</v>
      </c>
      <c r="F191">
        <f t="shared" si="21"/>
        <v>0</v>
      </c>
      <c r="G191">
        <f t="shared" si="22"/>
        <v>-0.002576366246441126</v>
      </c>
      <c r="J191">
        <v>180</v>
      </c>
      <c r="K191">
        <f t="shared" si="25"/>
        <v>0.04</v>
      </c>
      <c r="L191">
        <f t="shared" si="26"/>
        <v>-0.3</v>
      </c>
      <c r="M191">
        <f t="shared" si="27"/>
        <v>-0.012975708976807209</v>
      </c>
      <c r="N191">
        <f t="shared" si="28"/>
        <v>-0.27297570897680723</v>
      </c>
    </row>
    <row r="192" spans="1:14" ht="12.75">
      <c r="A192">
        <v>181</v>
      </c>
      <c r="B192" s="1">
        <f ca="1" t="shared" si="29"/>
        <v>0.4291206278208375</v>
      </c>
      <c r="C192" s="1">
        <f ca="1" t="shared" si="29"/>
        <v>0.6050128284449476</v>
      </c>
      <c r="D192" s="1">
        <f ca="1" t="shared" si="24"/>
        <v>-1.724429199294046</v>
      </c>
      <c r="E192">
        <f t="shared" si="20"/>
        <v>0</v>
      </c>
      <c r="F192">
        <f t="shared" si="21"/>
        <v>0</v>
      </c>
      <c r="G192">
        <f t="shared" si="22"/>
        <v>-0.016119371800408823</v>
      </c>
      <c r="J192">
        <v>181</v>
      </c>
      <c r="K192">
        <f t="shared" si="25"/>
        <v>0.04</v>
      </c>
      <c r="L192">
        <f t="shared" si="26"/>
        <v>-0.3</v>
      </c>
      <c r="M192">
        <f t="shared" si="27"/>
        <v>-0.02909508077721603</v>
      </c>
      <c r="N192">
        <f t="shared" si="28"/>
        <v>-0.289095080777216</v>
      </c>
    </row>
    <row r="193" spans="1:14" ht="12.75">
      <c r="A193">
        <v>182</v>
      </c>
      <c r="B193" s="1">
        <f ca="1" t="shared" si="29"/>
        <v>0.7884920557054127</v>
      </c>
      <c r="C193" s="1">
        <f ca="1" t="shared" si="29"/>
        <v>0.9918060828581039</v>
      </c>
      <c r="D193" s="1">
        <f ca="1" t="shared" si="24"/>
        <v>0.6398553707104639</v>
      </c>
      <c r="E193">
        <f t="shared" si="20"/>
        <v>0</v>
      </c>
      <c r="F193">
        <f t="shared" si="21"/>
        <v>0</v>
      </c>
      <c r="G193">
        <f t="shared" si="22"/>
        <v>0.00631020103360937</v>
      </c>
      <c r="J193">
        <v>182</v>
      </c>
      <c r="K193">
        <f t="shared" si="25"/>
        <v>0.04</v>
      </c>
      <c r="L193">
        <f t="shared" si="26"/>
        <v>-0.3</v>
      </c>
      <c r="M193">
        <f t="shared" si="27"/>
        <v>-0.02278487974360666</v>
      </c>
      <c r="N193">
        <f t="shared" si="28"/>
        <v>-0.28278487974360667</v>
      </c>
    </row>
    <row r="194" spans="1:14" ht="12.75">
      <c r="A194">
        <v>183</v>
      </c>
      <c r="B194" s="1">
        <f ca="1" t="shared" si="29"/>
        <v>0.6216732344481679</v>
      </c>
      <c r="C194" s="1">
        <f ca="1" t="shared" si="29"/>
        <v>0.6641625154570505</v>
      </c>
      <c r="D194" s="1">
        <f ca="1" t="shared" si="24"/>
        <v>1.658495814203306</v>
      </c>
      <c r="E194">
        <f t="shared" si="20"/>
        <v>0</v>
      </c>
      <c r="F194">
        <f t="shared" si="21"/>
        <v>0</v>
      </c>
      <c r="G194">
        <f t="shared" si="22"/>
        <v>0.015973872788213644</v>
      </c>
      <c r="J194">
        <v>183</v>
      </c>
      <c r="K194">
        <f t="shared" si="25"/>
        <v>0.04</v>
      </c>
      <c r="L194">
        <f t="shared" si="26"/>
        <v>-0.3</v>
      </c>
      <c r="M194">
        <f t="shared" si="27"/>
        <v>-0.006811006955393016</v>
      </c>
      <c r="N194">
        <f t="shared" si="28"/>
        <v>-0.266811006955393</v>
      </c>
    </row>
    <row r="195" spans="1:14" ht="12.75">
      <c r="A195">
        <v>184</v>
      </c>
      <c r="B195" s="1">
        <f ca="1" t="shared" si="29"/>
        <v>0.8253205702413684</v>
      </c>
      <c r="C195" s="1">
        <f ca="1" t="shared" si="29"/>
        <v>0.6846473404790645</v>
      </c>
      <c r="D195" s="1">
        <f ca="1" t="shared" si="24"/>
        <v>-1.112983301168943</v>
      </c>
      <c r="E195">
        <f t="shared" si="20"/>
        <v>0</v>
      </c>
      <c r="F195">
        <f t="shared" si="21"/>
        <v>0</v>
      </c>
      <c r="G195">
        <f t="shared" si="22"/>
        <v>-0.010318686688281009</v>
      </c>
      <c r="J195">
        <v>184</v>
      </c>
      <c r="K195">
        <f t="shared" si="25"/>
        <v>0.04</v>
      </c>
      <c r="L195">
        <f t="shared" si="26"/>
        <v>-0.3</v>
      </c>
      <c r="M195">
        <f t="shared" si="27"/>
        <v>-0.017129693643674025</v>
      </c>
      <c r="N195">
        <f t="shared" si="28"/>
        <v>-0.277129693643674</v>
      </c>
    </row>
    <row r="196" spans="1:14" ht="12.75">
      <c r="A196">
        <v>185</v>
      </c>
      <c r="B196" s="1">
        <f ca="1" t="shared" si="29"/>
        <v>0.008221689124403797</v>
      </c>
      <c r="C196" s="1">
        <f ca="1" t="shared" si="29"/>
        <v>0.956535890769691</v>
      </c>
      <c r="D196" s="1">
        <f ca="1" t="shared" si="24"/>
        <v>-0.3844831315450703</v>
      </c>
      <c r="E196">
        <f t="shared" si="20"/>
        <v>0.01</v>
      </c>
      <c r="F196">
        <f t="shared" si="21"/>
        <v>0</v>
      </c>
      <c r="G196">
        <f t="shared" si="22"/>
        <v>-0.003407527252789668</v>
      </c>
      <c r="J196">
        <v>185</v>
      </c>
      <c r="K196">
        <f t="shared" si="25"/>
        <v>0.05</v>
      </c>
      <c r="L196">
        <f t="shared" si="26"/>
        <v>-0.3</v>
      </c>
      <c r="M196">
        <f t="shared" si="27"/>
        <v>-0.020537220896463693</v>
      </c>
      <c r="N196">
        <f t="shared" si="28"/>
        <v>-0.2705372208964637</v>
      </c>
    </row>
    <row r="197" spans="1:14" ht="12.75">
      <c r="A197">
        <v>186</v>
      </c>
      <c r="B197" s="1">
        <f ca="1" t="shared" si="29"/>
        <v>0.6082837610639109</v>
      </c>
      <c r="C197" s="1">
        <f ca="1" t="shared" si="29"/>
        <v>0.16614440866905156</v>
      </c>
      <c r="D197" s="1">
        <f ca="1" t="shared" si="24"/>
        <v>1.375841178076267</v>
      </c>
      <c r="E197">
        <f t="shared" si="20"/>
        <v>0</v>
      </c>
      <c r="F197">
        <f t="shared" si="21"/>
        <v>0</v>
      </c>
      <c r="G197">
        <f t="shared" si="22"/>
        <v>0.013292375464110972</v>
      </c>
      <c r="J197">
        <v>186</v>
      </c>
      <c r="K197">
        <f t="shared" si="25"/>
        <v>0.05</v>
      </c>
      <c r="L197">
        <f t="shared" si="26"/>
        <v>-0.3</v>
      </c>
      <c r="M197">
        <f t="shared" si="27"/>
        <v>-0.007244845432352721</v>
      </c>
      <c r="N197">
        <f t="shared" si="28"/>
        <v>-0.2572448454323527</v>
      </c>
    </row>
    <row r="198" spans="1:14" ht="12.75">
      <c r="A198">
        <v>187</v>
      </c>
      <c r="B198" s="1">
        <f ca="1" t="shared" si="29"/>
        <v>0.9706621162633384</v>
      </c>
      <c r="C198" s="1">
        <f ca="1" t="shared" si="29"/>
        <v>0.0839708222466804</v>
      </c>
      <c r="D198" s="1">
        <f ca="1" t="shared" si="24"/>
        <v>1.2200252490112677</v>
      </c>
      <c r="E198">
        <f t="shared" si="20"/>
        <v>0</v>
      </c>
      <c r="F198">
        <f t="shared" si="21"/>
        <v>0</v>
      </c>
      <c r="G198">
        <f t="shared" si="22"/>
        <v>0.011814175769369089</v>
      </c>
      <c r="J198">
        <v>187</v>
      </c>
      <c r="K198">
        <f t="shared" si="25"/>
        <v>0.05</v>
      </c>
      <c r="L198">
        <f t="shared" si="26"/>
        <v>-0.3</v>
      </c>
      <c r="M198">
        <f t="shared" si="27"/>
        <v>0.004569330337016368</v>
      </c>
      <c r="N198">
        <f t="shared" si="28"/>
        <v>-0.24543066966298363</v>
      </c>
    </row>
    <row r="199" spans="1:14" ht="12.75">
      <c r="A199">
        <v>188</v>
      </c>
      <c r="B199" s="1">
        <f ca="1" t="shared" si="29"/>
        <v>0.8439345299440193</v>
      </c>
      <c r="C199" s="1">
        <f ca="1" t="shared" si="29"/>
        <v>0.49234558021350594</v>
      </c>
      <c r="D199" s="1">
        <f ca="1" t="shared" si="24"/>
        <v>0.09355888651556316</v>
      </c>
      <c r="E199">
        <f t="shared" si="20"/>
        <v>0</v>
      </c>
      <c r="F199">
        <f t="shared" si="21"/>
        <v>0</v>
      </c>
      <c r="G199">
        <f t="shared" si="22"/>
        <v>0.001127577530215182</v>
      </c>
      <c r="J199">
        <v>188</v>
      </c>
      <c r="K199">
        <f t="shared" si="25"/>
        <v>0.05</v>
      </c>
      <c r="L199">
        <f t="shared" si="26"/>
        <v>-0.3</v>
      </c>
      <c r="M199">
        <f t="shared" si="27"/>
        <v>0.00569690786723155</v>
      </c>
      <c r="N199">
        <f t="shared" si="28"/>
        <v>-0.24430309213276846</v>
      </c>
    </row>
    <row r="200" spans="1:14" ht="12.75">
      <c r="A200">
        <v>189</v>
      </c>
      <c r="B200" s="1">
        <f ca="1" t="shared" si="29"/>
        <v>0.7427158636804361</v>
      </c>
      <c r="C200" s="1">
        <f ca="1" t="shared" si="29"/>
        <v>0.423824205562668</v>
      </c>
      <c r="D200" s="1">
        <f ca="1" t="shared" si="24"/>
        <v>0.22458740945999994</v>
      </c>
      <c r="E200">
        <f t="shared" si="20"/>
        <v>0</v>
      </c>
      <c r="F200">
        <f t="shared" si="21"/>
        <v>0</v>
      </c>
      <c r="G200">
        <f t="shared" si="22"/>
        <v>0.002370623243071339</v>
      </c>
      <c r="J200">
        <v>189</v>
      </c>
      <c r="K200">
        <f t="shared" si="25"/>
        <v>0.05</v>
      </c>
      <c r="L200">
        <f t="shared" si="26"/>
        <v>-0.3</v>
      </c>
      <c r="M200">
        <f t="shared" si="27"/>
        <v>0.00806753111030289</v>
      </c>
      <c r="N200">
        <f t="shared" si="28"/>
        <v>-0.2419324688896971</v>
      </c>
    </row>
    <row r="201" spans="1:14" ht="12.75">
      <c r="A201">
        <v>190</v>
      </c>
      <c r="B201" s="1">
        <f ca="1" t="shared" si="29"/>
        <v>0.3055168798022292</v>
      </c>
      <c r="C201" s="1">
        <f ca="1" t="shared" si="29"/>
        <v>0.6926035376928843</v>
      </c>
      <c r="D201" s="1">
        <f ca="1" t="shared" si="24"/>
        <v>-0.6107856771998375</v>
      </c>
      <c r="E201">
        <f t="shared" si="20"/>
        <v>0</v>
      </c>
      <c r="F201">
        <f t="shared" si="21"/>
        <v>0</v>
      </c>
      <c r="G201">
        <f t="shared" si="22"/>
        <v>-0.0055544217064795835</v>
      </c>
      <c r="J201">
        <v>190</v>
      </c>
      <c r="K201">
        <f t="shared" si="25"/>
        <v>0.05</v>
      </c>
      <c r="L201">
        <f t="shared" si="26"/>
        <v>-0.3</v>
      </c>
      <c r="M201">
        <f t="shared" si="27"/>
        <v>0.002513109403823306</v>
      </c>
      <c r="N201">
        <f t="shared" si="28"/>
        <v>-0.2474868905961767</v>
      </c>
    </row>
    <row r="202" spans="1:14" ht="12.75">
      <c r="A202">
        <v>191</v>
      </c>
      <c r="B202" s="1">
        <f ca="1" t="shared" si="29"/>
        <v>0.4680931216009008</v>
      </c>
      <c r="C202" s="1">
        <f ca="1" t="shared" si="29"/>
        <v>0.3538742424465058</v>
      </c>
      <c r="D202" s="1">
        <f ca="1" t="shared" si="24"/>
        <v>0.28000229726672443</v>
      </c>
      <c r="E202">
        <f t="shared" si="20"/>
        <v>0</v>
      </c>
      <c r="F202">
        <f t="shared" si="21"/>
        <v>0</v>
      </c>
      <c r="G202">
        <f t="shared" si="22"/>
        <v>0.002896335028327165</v>
      </c>
      <c r="J202">
        <v>191</v>
      </c>
      <c r="K202">
        <f t="shared" si="25"/>
        <v>0.05</v>
      </c>
      <c r="L202">
        <f t="shared" si="26"/>
        <v>-0.3</v>
      </c>
      <c r="M202">
        <f t="shared" si="27"/>
        <v>0.005409444432150471</v>
      </c>
      <c r="N202">
        <f t="shared" si="28"/>
        <v>-0.24459055556784953</v>
      </c>
    </row>
    <row r="203" spans="1:14" ht="12.75">
      <c r="A203">
        <v>192</v>
      </c>
      <c r="B203" s="1">
        <f ca="1" t="shared" si="29"/>
        <v>0.595088316022645</v>
      </c>
      <c r="C203" s="1">
        <f ca="1" t="shared" si="29"/>
        <v>0.5736786583965747</v>
      </c>
      <c r="D203" s="1">
        <f ca="1" t="shared" si="24"/>
        <v>-0.497463501449231</v>
      </c>
      <c r="E203">
        <f aca="true" t="shared" si="30" ref="E203:E261">IF(B203&lt;lambda1*dt,nu1,0)</f>
        <v>0</v>
      </c>
      <c r="F203">
        <f aca="true" t="shared" si="31" ref="F203:F261">IF(C203&lt;lambda2*dt,nu2,0)</f>
        <v>0</v>
      </c>
      <c r="G203">
        <f aca="true" t="shared" si="32" ref="G203:G261">mu*dt+sigma*SQRT(dt)*D203</f>
        <v>-0.00447935315214613</v>
      </c>
      <c r="J203">
        <v>192</v>
      </c>
      <c r="K203">
        <f t="shared" si="25"/>
        <v>0.05</v>
      </c>
      <c r="L203">
        <f t="shared" si="26"/>
        <v>-0.3</v>
      </c>
      <c r="M203">
        <f t="shared" si="27"/>
        <v>0.000930091280004341</v>
      </c>
      <c r="N203">
        <f t="shared" si="28"/>
        <v>-0.24906990871999565</v>
      </c>
    </row>
    <row r="204" spans="1:14" ht="12.75">
      <c r="A204">
        <v>193</v>
      </c>
      <c r="B204" s="1">
        <f aca="true" ca="1" t="shared" si="33" ref="B204:C235">RAND()</f>
        <v>0.13428541968042684</v>
      </c>
      <c r="C204" s="1">
        <f ca="1" t="shared" si="33"/>
        <v>0.02843368147202474</v>
      </c>
      <c r="D204" s="1">
        <f aca="true" ca="1" t="shared" si="34" ref="D204:D261">NORMSINV(RAND())</f>
        <v>-0.10418115995350072</v>
      </c>
      <c r="E204">
        <f t="shared" si="30"/>
        <v>0</v>
      </c>
      <c r="F204">
        <f t="shared" si="31"/>
        <v>0</v>
      </c>
      <c r="G204">
        <f t="shared" si="32"/>
        <v>-0.0007483492641941517</v>
      </c>
      <c r="J204">
        <v>193</v>
      </c>
      <c r="K204">
        <f t="shared" si="25"/>
        <v>0.05</v>
      </c>
      <c r="L204">
        <f t="shared" si="26"/>
        <v>-0.3</v>
      </c>
      <c r="M204">
        <f t="shared" si="27"/>
        <v>0.00018174201581018924</v>
      </c>
      <c r="N204">
        <f t="shared" si="28"/>
        <v>-0.2498182579841898</v>
      </c>
    </row>
    <row r="205" spans="1:14" ht="12.75">
      <c r="A205">
        <v>194</v>
      </c>
      <c r="B205" s="1">
        <f ca="1" t="shared" si="33"/>
        <v>0.2649146706771086</v>
      </c>
      <c r="C205" s="1">
        <f ca="1" t="shared" si="33"/>
        <v>0.9383077198836605</v>
      </c>
      <c r="D205" s="1">
        <f ca="1" t="shared" si="34"/>
        <v>-0.4359294758684793</v>
      </c>
      <c r="E205">
        <f t="shared" si="30"/>
        <v>0</v>
      </c>
      <c r="F205">
        <f t="shared" si="31"/>
        <v>0</v>
      </c>
      <c r="G205">
        <f t="shared" si="32"/>
        <v>-0.0038955901288434077</v>
      </c>
      <c r="J205">
        <v>194</v>
      </c>
      <c r="K205">
        <f aca="true" t="shared" si="35" ref="K205:K261">K204+E205</f>
        <v>0.05</v>
      </c>
      <c r="L205">
        <f aca="true" t="shared" si="36" ref="L205:L261">L204+F205</f>
        <v>-0.3</v>
      </c>
      <c r="M205">
        <f aca="true" t="shared" si="37" ref="M205:M261">M204+G205</f>
        <v>-0.0037138481130332187</v>
      </c>
      <c r="N205">
        <f aca="true" t="shared" si="38" ref="N205:N261">SUM(K205:M205)</f>
        <v>-0.2537138481130332</v>
      </c>
    </row>
    <row r="206" spans="1:14" ht="12.75">
      <c r="A206">
        <v>195</v>
      </c>
      <c r="B206" s="1">
        <f ca="1" t="shared" si="33"/>
        <v>0.3226293341702704</v>
      </c>
      <c r="C206" s="1">
        <f ca="1" t="shared" si="33"/>
        <v>0.754017886225586</v>
      </c>
      <c r="D206" s="1">
        <f ca="1" t="shared" si="34"/>
        <v>-0.19936760487770916</v>
      </c>
      <c r="E206">
        <f t="shared" si="30"/>
        <v>0</v>
      </c>
      <c r="F206">
        <f t="shared" si="31"/>
        <v>0</v>
      </c>
      <c r="G206">
        <f t="shared" si="32"/>
        <v>-0.0016513671691981682</v>
      </c>
      <c r="J206">
        <v>195</v>
      </c>
      <c r="K206">
        <f t="shared" si="35"/>
        <v>0.05</v>
      </c>
      <c r="L206">
        <f t="shared" si="36"/>
        <v>-0.3</v>
      </c>
      <c r="M206">
        <f t="shared" si="37"/>
        <v>-0.005365215282231387</v>
      </c>
      <c r="N206">
        <f t="shared" si="38"/>
        <v>-0.2553652152822314</v>
      </c>
    </row>
    <row r="207" spans="1:14" ht="12.75">
      <c r="A207">
        <v>196</v>
      </c>
      <c r="B207" s="1">
        <f ca="1" t="shared" si="33"/>
        <v>0.7307575527304748</v>
      </c>
      <c r="C207" s="1">
        <f ca="1" t="shared" si="33"/>
        <v>0.9812523659932482</v>
      </c>
      <c r="D207" s="1">
        <f ca="1" t="shared" si="34"/>
        <v>-1.3357631062497028</v>
      </c>
      <c r="E207">
        <f t="shared" si="30"/>
        <v>0</v>
      </c>
      <c r="F207">
        <f t="shared" si="31"/>
        <v>0</v>
      </c>
      <c r="G207">
        <f t="shared" si="32"/>
        <v>-0.012432161490511668</v>
      </c>
      <c r="J207">
        <v>196</v>
      </c>
      <c r="K207">
        <f t="shared" si="35"/>
        <v>0.05</v>
      </c>
      <c r="L207">
        <f t="shared" si="36"/>
        <v>-0.3</v>
      </c>
      <c r="M207">
        <f t="shared" si="37"/>
        <v>-0.017797376772743054</v>
      </c>
      <c r="N207">
        <f t="shared" si="38"/>
        <v>-0.26779737677274307</v>
      </c>
    </row>
    <row r="208" spans="1:14" ht="12.75">
      <c r="A208">
        <v>197</v>
      </c>
      <c r="B208" s="1">
        <f ca="1" t="shared" si="33"/>
        <v>0.0899217777918066</v>
      </c>
      <c r="C208" s="1">
        <f ca="1" t="shared" si="33"/>
        <v>0.33310669333262644</v>
      </c>
      <c r="D208" s="1">
        <f ca="1" t="shared" si="34"/>
        <v>0.3911647482840349</v>
      </c>
      <c r="E208">
        <f t="shared" si="30"/>
        <v>0</v>
      </c>
      <c r="F208">
        <f t="shared" si="31"/>
        <v>0</v>
      </c>
      <c r="G208">
        <f t="shared" si="32"/>
        <v>0.003950914634831973</v>
      </c>
      <c r="J208">
        <v>197</v>
      </c>
      <c r="K208">
        <f t="shared" si="35"/>
        <v>0.05</v>
      </c>
      <c r="L208">
        <f t="shared" si="36"/>
        <v>-0.3</v>
      </c>
      <c r="M208">
        <f t="shared" si="37"/>
        <v>-0.01384646213791108</v>
      </c>
      <c r="N208">
        <f t="shared" si="38"/>
        <v>-0.2638464621379111</v>
      </c>
    </row>
    <row r="209" spans="1:14" ht="12.75">
      <c r="A209">
        <v>198</v>
      </c>
      <c r="B209" s="1">
        <f ca="1" t="shared" si="33"/>
        <v>0.09648691160882539</v>
      </c>
      <c r="C209" s="1">
        <f ca="1" t="shared" si="33"/>
        <v>0.809285910274131</v>
      </c>
      <c r="D209" s="1">
        <f ca="1" t="shared" si="34"/>
        <v>-0.8125018457450339</v>
      </c>
      <c r="E209">
        <f t="shared" si="30"/>
        <v>0</v>
      </c>
      <c r="F209">
        <f t="shared" si="31"/>
        <v>0</v>
      </c>
      <c r="G209">
        <f t="shared" si="32"/>
        <v>-0.007468069306935286</v>
      </c>
      <c r="J209">
        <v>198</v>
      </c>
      <c r="K209">
        <f t="shared" si="35"/>
        <v>0.05</v>
      </c>
      <c r="L209">
        <f t="shared" si="36"/>
        <v>-0.3</v>
      </c>
      <c r="M209">
        <f t="shared" si="37"/>
        <v>-0.021314531444846366</v>
      </c>
      <c r="N209">
        <f t="shared" si="38"/>
        <v>-0.27131453144484635</v>
      </c>
    </row>
    <row r="210" spans="1:14" ht="12.75">
      <c r="A210">
        <v>199</v>
      </c>
      <c r="B210" s="1">
        <f ca="1" t="shared" si="33"/>
        <v>0.45227680376290746</v>
      </c>
      <c r="C210" s="1">
        <f ca="1" t="shared" si="33"/>
        <v>0.02181675551420792</v>
      </c>
      <c r="D210" s="1">
        <f ca="1" t="shared" si="34"/>
        <v>-0.0660149155646797</v>
      </c>
      <c r="E210">
        <f t="shared" si="30"/>
        <v>0</v>
      </c>
      <c r="F210">
        <f t="shared" si="31"/>
        <v>0</v>
      </c>
      <c r="G210">
        <f t="shared" si="32"/>
        <v>-0.0003862724781842653</v>
      </c>
      <c r="J210">
        <v>199</v>
      </c>
      <c r="K210">
        <f t="shared" si="35"/>
        <v>0.05</v>
      </c>
      <c r="L210">
        <f t="shared" si="36"/>
        <v>-0.3</v>
      </c>
      <c r="M210">
        <f t="shared" si="37"/>
        <v>-0.021700803923030632</v>
      </c>
      <c r="N210">
        <f t="shared" si="38"/>
        <v>-0.27170080392303064</v>
      </c>
    </row>
    <row r="211" spans="1:14" ht="12.75">
      <c r="A211">
        <v>200</v>
      </c>
      <c r="B211" s="1">
        <f ca="1" t="shared" si="33"/>
        <v>0.25113735833162076</v>
      </c>
      <c r="C211" s="1">
        <f ca="1" t="shared" si="33"/>
        <v>0.6313231748475194</v>
      </c>
      <c r="D211" s="1">
        <f ca="1" t="shared" si="34"/>
        <v>-0.16054170110375449</v>
      </c>
      <c r="E211">
        <f t="shared" si="30"/>
        <v>0</v>
      </c>
      <c r="F211">
        <f t="shared" si="31"/>
        <v>0</v>
      </c>
      <c r="G211">
        <f t="shared" si="32"/>
        <v>-0.0012830323047774961</v>
      </c>
      <c r="J211">
        <v>200</v>
      </c>
      <c r="K211">
        <f t="shared" si="35"/>
        <v>0.05</v>
      </c>
      <c r="L211">
        <f t="shared" si="36"/>
        <v>-0.3</v>
      </c>
      <c r="M211">
        <f t="shared" si="37"/>
        <v>-0.022983836227808127</v>
      </c>
      <c r="N211">
        <f t="shared" si="38"/>
        <v>-0.27298383622780814</v>
      </c>
    </row>
    <row r="212" spans="1:14" ht="12.75">
      <c r="A212">
        <v>201</v>
      </c>
      <c r="B212" s="1">
        <f ca="1" t="shared" si="33"/>
        <v>0.3984371128579438</v>
      </c>
      <c r="C212" s="1">
        <f ca="1" t="shared" si="33"/>
        <v>0.2622123778661509</v>
      </c>
      <c r="D212" s="1">
        <f ca="1" t="shared" si="34"/>
        <v>-0.25570331085758424</v>
      </c>
      <c r="E212">
        <f t="shared" si="30"/>
        <v>0</v>
      </c>
      <c r="F212">
        <f t="shared" si="31"/>
        <v>0</v>
      </c>
      <c r="G212">
        <f t="shared" si="32"/>
        <v>-0.0021858146026680876</v>
      </c>
      <c r="J212">
        <v>201</v>
      </c>
      <c r="K212">
        <f t="shared" si="35"/>
        <v>0.05</v>
      </c>
      <c r="L212">
        <f t="shared" si="36"/>
        <v>-0.3</v>
      </c>
      <c r="M212">
        <f t="shared" si="37"/>
        <v>-0.025169650830476214</v>
      </c>
      <c r="N212">
        <f t="shared" si="38"/>
        <v>-0.27516965083047623</v>
      </c>
    </row>
    <row r="213" spans="1:14" ht="12.75">
      <c r="A213">
        <v>202</v>
      </c>
      <c r="B213" s="1">
        <f ca="1" t="shared" si="33"/>
        <v>0.6744474815541446</v>
      </c>
      <c r="C213" s="1">
        <f ca="1" t="shared" si="33"/>
        <v>0.9600433432539095</v>
      </c>
      <c r="D213" s="1">
        <f ca="1" t="shared" si="34"/>
        <v>0.8309570018187242</v>
      </c>
      <c r="E213">
        <f t="shared" si="30"/>
        <v>0</v>
      </c>
      <c r="F213">
        <f t="shared" si="31"/>
        <v>0</v>
      </c>
      <c r="G213">
        <f t="shared" si="32"/>
        <v>0.008123150290235541</v>
      </c>
      <c r="J213">
        <v>202</v>
      </c>
      <c r="K213">
        <f t="shared" si="35"/>
        <v>0.05</v>
      </c>
      <c r="L213">
        <f t="shared" si="36"/>
        <v>-0.3</v>
      </c>
      <c r="M213">
        <f t="shared" si="37"/>
        <v>-0.01704650054024067</v>
      </c>
      <c r="N213">
        <f t="shared" si="38"/>
        <v>-0.26704650054024065</v>
      </c>
    </row>
    <row r="214" spans="1:14" ht="12.75">
      <c r="A214">
        <v>203</v>
      </c>
      <c r="B214" s="1">
        <f ca="1" t="shared" si="33"/>
        <v>0.5590971523099064</v>
      </c>
      <c r="C214" s="1">
        <f ca="1" t="shared" si="33"/>
        <v>0.10445983559095051</v>
      </c>
      <c r="D214" s="1">
        <f ca="1" t="shared" si="34"/>
        <v>-1.2192625697667454</v>
      </c>
      <c r="E214">
        <f t="shared" si="30"/>
        <v>0</v>
      </c>
      <c r="F214">
        <f t="shared" si="31"/>
        <v>0</v>
      </c>
      <c r="G214">
        <f t="shared" si="32"/>
        <v>-0.011326940358758607</v>
      </c>
      <c r="J214">
        <v>203</v>
      </c>
      <c r="K214">
        <f t="shared" si="35"/>
        <v>0.05</v>
      </c>
      <c r="L214">
        <f t="shared" si="36"/>
        <v>-0.3</v>
      </c>
      <c r="M214">
        <f t="shared" si="37"/>
        <v>-0.028373440898999278</v>
      </c>
      <c r="N214">
        <f t="shared" si="38"/>
        <v>-0.2783734408989993</v>
      </c>
    </row>
    <row r="215" spans="1:14" ht="12.75">
      <c r="A215">
        <v>204</v>
      </c>
      <c r="B215" s="1">
        <f ca="1" t="shared" si="33"/>
        <v>0.9990656179771382</v>
      </c>
      <c r="C215" s="1">
        <f ca="1" t="shared" si="33"/>
        <v>0.034761153474463846</v>
      </c>
      <c r="D215" s="1">
        <f ca="1" t="shared" si="34"/>
        <v>0.25494012237941155</v>
      </c>
      <c r="E215">
        <f t="shared" si="30"/>
        <v>0</v>
      </c>
      <c r="F215">
        <f t="shared" si="31"/>
        <v>0</v>
      </c>
      <c r="G215">
        <f t="shared" si="32"/>
        <v>0.0026585743610430175</v>
      </c>
      <c r="J215">
        <v>204</v>
      </c>
      <c r="K215">
        <f t="shared" si="35"/>
        <v>0.05</v>
      </c>
      <c r="L215">
        <f t="shared" si="36"/>
        <v>-0.3</v>
      </c>
      <c r="M215">
        <f t="shared" si="37"/>
        <v>-0.02571486653795626</v>
      </c>
      <c r="N215">
        <f t="shared" si="38"/>
        <v>-0.27571486653795624</v>
      </c>
    </row>
    <row r="216" spans="1:14" ht="12.75">
      <c r="A216">
        <v>205</v>
      </c>
      <c r="B216" s="1">
        <f ca="1" t="shared" si="33"/>
        <v>0.8539202793452123</v>
      </c>
      <c r="C216" s="1">
        <f ca="1" t="shared" si="33"/>
        <v>0.5623904493300715</v>
      </c>
      <c r="D216" s="1">
        <f ca="1" t="shared" si="34"/>
        <v>-0.13089317693072966</v>
      </c>
      <c r="E216">
        <f t="shared" si="30"/>
        <v>0</v>
      </c>
      <c r="F216">
        <f t="shared" si="31"/>
        <v>0</v>
      </c>
      <c r="G216">
        <f t="shared" si="32"/>
        <v>-0.0010017617078295405</v>
      </c>
      <c r="J216">
        <v>205</v>
      </c>
      <c r="K216">
        <f t="shared" si="35"/>
        <v>0.05</v>
      </c>
      <c r="L216">
        <f t="shared" si="36"/>
        <v>-0.3</v>
      </c>
      <c r="M216">
        <f t="shared" si="37"/>
        <v>-0.0267166282457858</v>
      </c>
      <c r="N216">
        <f t="shared" si="38"/>
        <v>-0.2767166282457858</v>
      </c>
    </row>
    <row r="217" spans="1:14" ht="12.75">
      <c r="A217">
        <v>206</v>
      </c>
      <c r="B217" s="1">
        <f ca="1" t="shared" si="33"/>
        <v>0.33058648272133606</v>
      </c>
      <c r="C217" s="1">
        <f ca="1" t="shared" si="33"/>
        <v>0.9011738062414578</v>
      </c>
      <c r="D217" s="1">
        <f ca="1" t="shared" si="34"/>
        <v>0.35653000483876207</v>
      </c>
      <c r="E217">
        <f t="shared" si="30"/>
        <v>0</v>
      </c>
      <c r="F217">
        <f t="shared" si="31"/>
        <v>0</v>
      </c>
      <c r="G217">
        <f t="shared" si="32"/>
        <v>0.0036223406084440247</v>
      </c>
      <c r="J217">
        <v>206</v>
      </c>
      <c r="K217">
        <f t="shared" si="35"/>
        <v>0.05</v>
      </c>
      <c r="L217">
        <f t="shared" si="36"/>
        <v>-0.3</v>
      </c>
      <c r="M217">
        <f t="shared" si="37"/>
        <v>-0.023094287637341775</v>
      </c>
      <c r="N217">
        <f t="shared" si="38"/>
        <v>-0.2730942876373418</v>
      </c>
    </row>
    <row r="218" spans="1:14" ht="12.75">
      <c r="A218">
        <v>207</v>
      </c>
      <c r="B218" s="1">
        <f ca="1" t="shared" si="33"/>
        <v>0.5615211455375002</v>
      </c>
      <c r="C218" s="1">
        <f ca="1" t="shared" si="33"/>
        <v>0.9104973237895653</v>
      </c>
      <c r="D218" s="1">
        <f ca="1" t="shared" si="34"/>
        <v>-0.8219805034941219</v>
      </c>
      <c r="E218">
        <f t="shared" si="30"/>
        <v>0</v>
      </c>
      <c r="F218">
        <f t="shared" si="31"/>
        <v>0</v>
      </c>
      <c r="G218">
        <f t="shared" si="32"/>
        <v>-0.007557991749880254</v>
      </c>
      <c r="J218">
        <v>207</v>
      </c>
      <c r="K218">
        <f t="shared" si="35"/>
        <v>0.05</v>
      </c>
      <c r="L218">
        <f t="shared" si="36"/>
        <v>-0.3</v>
      </c>
      <c r="M218">
        <f t="shared" si="37"/>
        <v>-0.03065227938722203</v>
      </c>
      <c r="N218">
        <f t="shared" si="38"/>
        <v>-0.28065227938722204</v>
      </c>
    </row>
    <row r="219" spans="1:14" ht="12.75">
      <c r="A219">
        <v>208</v>
      </c>
      <c r="B219" s="1">
        <f ca="1" t="shared" si="33"/>
        <v>0.858335424943679</v>
      </c>
      <c r="C219" s="1">
        <f ca="1" t="shared" si="33"/>
        <v>0.9235353718712798</v>
      </c>
      <c r="D219" s="1">
        <f ca="1" t="shared" si="34"/>
        <v>-0.6675381708085741</v>
      </c>
      <c r="E219">
        <f t="shared" si="30"/>
        <v>0</v>
      </c>
      <c r="F219">
        <f t="shared" si="31"/>
        <v>0</v>
      </c>
      <c r="G219">
        <f t="shared" si="32"/>
        <v>-0.0060928231345728535</v>
      </c>
      <c r="J219">
        <v>208</v>
      </c>
      <c r="K219">
        <f t="shared" si="35"/>
        <v>0.05</v>
      </c>
      <c r="L219">
        <f t="shared" si="36"/>
        <v>-0.3</v>
      </c>
      <c r="M219">
        <f t="shared" si="37"/>
        <v>-0.03674510252179489</v>
      </c>
      <c r="N219">
        <f t="shared" si="38"/>
        <v>-0.28674510252179486</v>
      </c>
    </row>
    <row r="220" spans="1:14" ht="12.75">
      <c r="A220">
        <v>209</v>
      </c>
      <c r="B220" s="1">
        <f ca="1" t="shared" si="33"/>
        <v>0.20647292255444705</v>
      </c>
      <c r="C220" s="1">
        <f ca="1" t="shared" si="33"/>
        <v>0.9818994072244487</v>
      </c>
      <c r="D220" s="1">
        <f ca="1" t="shared" si="34"/>
        <v>-0.13727837497769368</v>
      </c>
      <c r="E220">
        <f t="shared" si="30"/>
        <v>0</v>
      </c>
      <c r="F220">
        <f t="shared" si="31"/>
        <v>0</v>
      </c>
      <c r="G220">
        <f t="shared" si="32"/>
        <v>-0.0010623370152485357</v>
      </c>
      <c r="J220">
        <v>209</v>
      </c>
      <c r="K220">
        <f t="shared" si="35"/>
        <v>0.05</v>
      </c>
      <c r="L220">
        <f t="shared" si="36"/>
        <v>-0.3</v>
      </c>
      <c r="M220">
        <f t="shared" si="37"/>
        <v>-0.03780743953704342</v>
      </c>
      <c r="N220">
        <f t="shared" si="38"/>
        <v>-0.2878074395370434</v>
      </c>
    </row>
    <row r="221" spans="1:14" ht="12.75">
      <c r="A221">
        <v>210</v>
      </c>
      <c r="B221" s="1">
        <f ca="1" t="shared" si="33"/>
        <v>0.5372822206371257</v>
      </c>
      <c r="C221" s="1">
        <f ca="1" t="shared" si="33"/>
        <v>0.8600158772116773</v>
      </c>
      <c r="D221" s="1">
        <f ca="1" t="shared" si="34"/>
        <v>-0.1833617665487911</v>
      </c>
      <c r="E221">
        <f t="shared" si="30"/>
        <v>0</v>
      </c>
      <c r="F221">
        <f t="shared" si="31"/>
        <v>0</v>
      </c>
      <c r="G221">
        <f t="shared" si="32"/>
        <v>-0.0014995224542587553</v>
      </c>
      <c r="J221">
        <v>210</v>
      </c>
      <c r="K221">
        <f t="shared" si="35"/>
        <v>0.05</v>
      </c>
      <c r="L221">
        <f t="shared" si="36"/>
        <v>-0.3</v>
      </c>
      <c r="M221">
        <f t="shared" si="37"/>
        <v>-0.03930696199130218</v>
      </c>
      <c r="N221">
        <f t="shared" si="38"/>
        <v>-0.2893069619913022</v>
      </c>
    </row>
    <row r="222" spans="1:14" ht="12.75">
      <c r="A222">
        <v>211</v>
      </c>
      <c r="B222" s="1">
        <f ca="1" t="shared" si="33"/>
        <v>0.3032656618159981</v>
      </c>
      <c r="C222" s="1">
        <f ca="1" t="shared" si="33"/>
        <v>0.5833916949175573</v>
      </c>
      <c r="D222" s="1">
        <f ca="1" t="shared" si="34"/>
        <v>0.5277476863018495</v>
      </c>
      <c r="E222">
        <f t="shared" si="30"/>
        <v>0</v>
      </c>
      <c r="F222">
        <f t="shared" si="31"/>
        <v>0</v>
      </c>
      <c r="G222">
        <f t="shared" si="32"/>
        <v>0.005246654155793665</v>
      </c>
      <c r="J222">
        <v>211</v>
      </c>
      <c r="K222">
        <f t="shared" si="35"/>
        <v>0.05</v>
      </c>
      <c r="L222">
        <f t="shared" si="36"/>
        <v>-0.3</v>
      </c>
      <c r="M222">
        <f t="shared" si="37"/>
        <v>-0.034060307835508515</v>
      </c>
      <c r="N222">
        <f t="shared" si="38"/>
        <v>-0.2840603078355085</v>
      </c>
    </row>
    <row r="223" spans="1:14" ht="12.75">
      <c r="A223">
        <v>212</v>
      </c>
      <c r="B223" s="1">
        <f ca="1" t="shared" si="33"/>
        <v>0.33104172528652054</v>
      </c>
      <c r="C223" s="1">
        <f ca="1" t="shared" si="33"/>
        <v>0.37211103891820785</v>
      </c>
      <c r="D223" s="1">
        <f ca="1" t="shared" si="34"/>
        <v>0.5646385400821006</v>
      </c>
      <c r="E223">
        <f t="shared" si="30"/>
        <v>0</v>
      </c>
      <c r="F223">
        <f t="shared" si="31"/>
        <v>0</v>
      </c>
      <c r="G223">
        <f t="shared" si="32"/>
        <v>0.005596631524115144</v>
      </c>
      <c r="J223">
        <v>212</v>
      </c>
      <c r="K223">
        <f t="shared" si="35"/>
        <v>0.05</v>
      </c>
      <c r="L223">
        <f t="shared" si="36"/>
        <v>-0.3</v>
      </c>
      <c r="M223">
        <f t="shared" si="37"/>
        <v>-0.02846367631139337</v>
      </c>
      <c r="N223">
        <f t="shared" si="38"/>
        <v>-0.27846367631139335</v>
      </c>
    </row>
    <row r="224" spans="1:14" ht="12.75">
      <c r="A224">
        <v>213</v>
      </c>
      <c r="B224" s="1">
        <f ca="1" t="shared" si="33"/>
        <v>0.8360855790185915</v>
      </c>
      <c r="C224" s="1">
        <f ca="1" t="shared" si="33"/>
        <v>0.40779854158697315</v>
      </c>
      <c r="D224" s="1">
        <f ca="1" t="shared" si="34"/>
        <v>-0.8387529460702772</v>
      </c>
      <c r="E224">
        <f t="shared" si="30"/>
        <v>0</v>
      </c>
      <c r="F224">
        <f t="shared" si="31"/>
        <v>0</v>
      </c>
      <c r="G224">
        <f t="shared" si="32"/>
        <v>-0.007717109111275352</v>
      </c>
      <c r="J224">
        <v>213</v>
      </c>
      <c r="K224">
        <f t="shared" si="35"/>
        <v>0.05</v>
      </c>
      <c r="L224">
        <f t="shared" si="36"/>
        <v>-0.3</v>
      </c>
      <c r="M224">
        <f t="shared" si="37"/>
        <v>-0.03618078542266872</v>
      </c>
      <c r="N224">
        <f t="shared" si="38"/>
        <v>-0.2861807854226687</v>
      </c>
    </row>
    <row r="225" spans="1:14" ht="12.75">
      <c r="A225">
        <v>214</v>
      </c>
      <c r="B225" s="1">
        <f ca="1" t="shared" si="33"/>
        <v>0.30668093944013863</v>
      </c>
      <c r="C225" s="1">
        <f ca="1" t="shared" si="33"/>
        <v>0.12483324160151965</v>
      </c>
      <c r="D225" s="1">
        <f ca="1" t="shared" si="34"/>
        <v>-0.8466582404168239</v>
      </c>
      <c r="E225">
        <f t="shared" si="30"/>
        <v>0</v>
      </c>
      <c r="F225">
        <f t="shared" si="31"/>
        <v>0</v>
      </c>
      <c r="G225">
        <f t="shared" si="32"/>
        <v>-0.007792105318402773</v>
      </c>
      <c r="J225">
        <v>214</v>
      </c>
      <c r="K225">
        <f t="shared" si="35"/>
        <v>0.05</v>
      </c>
      <c r="L225">
        <f t="shared" si="36"/>
        <v>-0.3</v>
      </c>
      <c r="M225">
        <f t="shared" si="37"/>
        <v>-0.04397289074107149</v>
      </c>
      <c r="N225">
        <f t="shared" si="38"/>
        <v>-0.29397289074107147</v>
      </c>
    </row>
    <row r="226" spans="1:14" ht="12.75">
      <c r="A226">
        <v>215</v>
      </c>
      <c r="B226" s="1">
        <f ca="1" t="shared" si="33"/>
        <v>0.59090667905046</v>
      </c>
      <c r="C226" s="1">
        <f ca="1" t="shared" si="33"/>
        <v>0.5058219545678098</v>
      </c>
      <c r="D226" s="1">
        <f ca="1" t="shared" si="34"/>
        <v>1.2198697576982571</v>
      </c>
      <c r="E226">
        <f t="shared" si="30"/>
        <v>0</v>
      </c>
      <c r="F226">
        <f t="shared" si="31"/>
        <v>0</v>
      </c>
      <c r="G226">
        <f t="shared" si="32"/>
        <v>0.011812700649252637</v>
      </c>
      <c r="J226">
        <v>215</v>
      </c>
      <c r="K226">
        <f t="shared" si="35"/>
        <v>0.05</v>
      </c>
      <c r="L226">
        <f t="shared" si="36"/>
        <v>-0.3</v>
      </c>
      <c r="M226">
        <f t="shared" si="37"/>
        <v>-0.03216019009181885</v>
      </c>
      <c r="N226">
        <f t="shared" si="38"/>
        <v>-0.28216019009181886</v>
      </c>
    </row>
    <row r="227" spans="1:14" ht="12.75">
      <c r="A227">
        <v>216</v>
      </c>
      <c r="B227" s="1">
        <f ca="1" t="shared" si="33"/>
        <v>0.5544685244165253</v>
      </c>
      <c r="C227" s="1">
        <f ca="1" t="shared" si="33"/>
        <v>0.646705294694744</v>
      </c>
      <c r="D227" s="1">
        <f ca="1" t="shared" si="34"/>
        <v>0.010092293716014816</v>
      </c>
      <c r="E227">
        <f t="shared" si="30"/>
        <v>0</v>
      </c>
      <c r="F227">
        <f t="shared" si="31"/>
        <v>0</v>
      </c>
      <c r="G227">
        <f t="shared" si="32"/>
        <v>0.0003357439048740341</v>
      </c>
      <c r="J227">
        <v>216</v>
      </c>
      <c r="K227">
        <f t="shared" si="35"/>
        <v>0.05</v>
      </c>
      <c r="L227">
        <f t="shared" si="36"/>
        <v>-0.3</v>
      </c>
      <c r="M227">
        <f t="shared" si="37"/>
        <v>-0.03182444618694481</v>
      </c>
      <c r="N227">
        <f t="shared" si="38"/>
        <v>-0.2818244461869448</v>
      </c>
    </row>
    <row r="228" spans="1:14" ht="12.75">
      <c r="A228">
        <v>217</v>
      </c>
      <c r="B228" s="1">
        <f ca="1" t="shared" si="33"/>
        <v>0.25260853329525723</v>
      </c>
      <c r="C228" s="1">
        <f ca="1" t="shared" si="33"/>
        <v>0.07973249272127103</v>
      </c>
      <c r="D228" s="1">
        <f ca="1" t="shared" si="34"/>
        <v>-0.6306396671399328</v>
      </c>
      <c r="E228">
        <f t="shared" si="30"/>
        <v>0</v>
      </c>
      <c r="F228">
        <f t="shared" si="31"/>
        <v>0</v>
      </c>
      <c r="G228">
        <f t="shared" si="32"/>
        <v>-0.005742773193037897</v>
      </c>
      <c r="J228">
        <v>217</v>
      </c>
      <c r="K228">
        <f t="shared" si="35"/>
        <v>0.05</v>
      </c>
      <c r="L228">
        <f t="shared" si="36"/>
        <v>-0.3</v>
      </c>
      <c r="M228">
        <f t="shared" si="37"/>
        <v>-0.03756721937998271</v>
      </c>
      <c r="N228">
        <f t="shared" si="38"/>
        <v>-0.2875672193799827</v>
      </c>
    </row>
    <row r="229" spans="1:14" ht="12.75">
      <c r="A229">
        <v>218</v>
      </c>
      <c r="B229" s="1">
        <f ca="1" t="shared" si="33"/>
        <v>0.3107782350582644</v>
      </c>
      <c r="C229" s="1">
        <f ca="1" t="shared" si="33"/>
        <v>0.36437350721474204</v>
      </c>
      <c r="D229" s="1">
        <f ca="1" t="shared" si="34"/>
        <v>0.5933941712413597</v>
      </c>
      <c r="E229">
        <f t="shared" si="30"/>
        <v>0</v>
      </c>
      <c r="F229">
        <f t="shared" si="31"/>
        <v>0</v>
      </c>
      <c r="G229">
        <f t="shared" si="32"/>
        <v>0.0058694313941720444</v>
      </c>
      <c r="J229">
        <v>218</v>
      </c>
      <c r="K229">
        <f t="shared" si="35"/>
        <v>0.05</v>
      </c>
      <c r="L229">
        <f t="shared" si="36"/>
        <v>-0.3</v>
      </c>
      <c r="M229">
        <f t="shared" si="37"/>
        <v>-0.03169778798581067</v>
      </c>
      <c r="N229">
        <f t="shared" si="38"/>
        <v>-0.2816977879858107</v>
      </c>
    </row>
    <row r="230" spans="1:14" ht="12.75">
      <c r="A230">
        <v>219</v>
      </c>
      <c r="B230" s="1">
        <f ca="1" t="shared" si="33"/>
        <v>0.11098409532160636</v>
      </c>
      <c r="C230" s="1">
        <f ca="1" t="shared" si="33"/>
        <v>0.18612715349603692</v>
      </c>
      <c r="D230" s="1">
        <f ca="1" t="shared" si="34"/>
        <v>-0.9696860991067104</v>
      </c>
      <c r="E230">
        <f t="shared" si="30"/>
        <v>0</v>
      </c>
      <c r="F230">
        <f t="shared" si="31"/>
        <v>0</v>
      </c>
      <c r="G230">
        <f t="shared" si="32"/>
        <v>-0.008959250065742913</v>
      </c>
      <c r="J230">
        <v>219</v>
      </c>
      <c r="K230">
        <f t="shared" si="35"/>
        <v>0.05</v>
      </c>
      <c r="L230">
        <f t="shared" si="36"/>
        <v>-0.3</v>
      </c>
      <c r="M230">
        <f t="shared" si="37"/>
        <v>-0.04065703805155358</v>
      </c>
      <c r="N230">
        <f t="shared" si="38"/>
        <v>-0.2906570380515536</v>
      </c>
    </row>
    <row r="231" spans="1:14" ht="12.75">
      <c r="A231">
        <v>220</v>
      </c>
      <c r="B231" s="1">
        <f ca="1" t="shared" si="33"/>
        <v>0.4940070466723354</v>
      </c>
      <c r="C231" s="1">
        <f ca="1" t="shared" si="33"/>
        <v>0.8545323690061082</v>
      </c>
      <c r="D231" s="1">
        <f ca="1" t="shared" si="34"/>
        <v>0.18586075442504663</v>
      </c>
      <c r="E231">
        <f t="shared" si="30"/>
        <v>0</v>
      </c>
      <c r="F231">
        <f t="shared" si="31"/>
        <v>0</v>
      </c>
      <c r="G231">
        <f t="shared" si="32"/>
        <v>0.0020032299348610987</v>
      </c>
      <c r="J231">
        <v>220</v>
      </c>
      <c r="K231">
        <f t="shared" si="35"/>
        <v>0.05</v>
      </c>
      <c r="L231">
        <f t="shared" si="36"/>
        <v>-0.3</v>
      </c>
      <c r="M231">
        <f t="shared" si="37"/>
        <v>-0.03865380811669248</v>
      </c>
      <c r="N231">
        <f t="shared" si="38"/>
        <v>-0.2886538081166925</v>
      </c>
    </row>
    <row r="232" spans="1:14" ht="12.75">
      <c r="A232">
        <v>221</v>
      </c>
      <c r="B232" s="1">
        <f ca="1" t="shared" si="33"/>
        <v>0.7449982757524882</v>
      </c>
      <c r="C232" s="1">
        <f ca="1" t="shared" si="33"/>
        <v>0.8393931651868671</v>
      </c>
      <c r="D232" s="1">
        <f ca="1" t="shared" si="34"/>
        <v>1.2350946773235942</v>
      </c>
      <c r="E232">
        <f t="shared" si="30"/>
        <v>0</v>
      </c>
      <c r="F232">
        <f t="shared" si="31"/>
        <v>0</v>
      </c>
      <c r="G232">
        <f t="shared" si="32"/>
        <v>0.011957136918879825</v>
      </c>
      <c r="J232">
        <v>221</v>
      </c>
      <c r="K232">
        <f t="shared" si="35"/>
        <v>0.05</v>
      </c>
      <c r="L232">
        <f t="shared" si="36"/>
        <v>-0.3</v>
      </c>
      <c r="M232">
        <f t="shared" si="37"/>
        <v>-0.026696671197812653</v>
      </c>
      <c r="N232">
        <f t="shared" si="38"/>
        <v>-0.27669667119781266</v>
      </c>
    </row>
    <row r="233" spans="1:14" ht="12.75">
      <c r="A233">
        <v>222</v>
      </c>
      <c r="B233" s="1">
        <f ca="1" t="shared" si="33"/>
        <v>0.6375174810376683</v>
      </c>
      <c r="C233" s="1">
        <f ca="1" t="shared" si="33"/>
        <v>0.270508270939926</v>
      </c>
      <c r="D233" s="1">
        <f ca="1" t="shared" si="34"/>
        <v>1.1409563314817395</v>
      </c>
      <c r="E233">
        <f t="shared" si="30"/>
        <v>0</v>
      </c>
      <c r="F233">
        <f t="shared" si="31"/>
        <v>0</v>
      </c>
      <c r="G233">
        <f t="shared" si="32"/>
        <v>0.011064062154817119</v>
      </c>
      <c r="J233">
        <v>222</v>
      </c>
      <c r="K233">
        <f t="shared" si="35"/>
        <v>0.05</v>
      </c>
      <c r="L233">
        <f t="shared" si="36"/>
        <v>-0.3</v>
      </c>
      <c r="M233">
        <f t="shared" si="37"/>
        <v>-0.015632609042995536</v>
      </c>
      <c r="N233">
        <f t="shared" si="38"/>
        <v>-0.2656326090429955</v>
      </c>
    </row>
    <row r="234" spans="1:14" ht="12.75">
      <c r="A234">
        <v>223</v>
      </c>
      <c r="B234" s="1">
        <f ca="1" t="shared" si="33"/>
        <v>0.4933308531163041</v>
      </c>
      <c r="C234" s="1">
        <f ca="1" t="shared" si="33"/>
        <v>0.2136354552224784</v>
      </c>
      <c r="D234" s="1">
        <f ca="1" t="shared" si="34"/>
        <v>-0.45339346455889395</v>
      </c>
      <c r="E234">
        <f t="shared" si="30"/>
        <v>0</v>
      </c>
      <c r="F234">
        <f t="shared" si="31"/>
        <v>0</v>
      </c>
      <c r="G234">
        <f t="shared" si="32"/>
        <v>-0.004061268072722802</v>
      </c>
      <c r="J234">
        <v>223</v>
      </c>
      <c r="K234">
        <f t="shared" si="35"/>
        <v>0.05</v>
      </c>
      <c r="L234">
        <f t="shared" si="36"/>
        <v>-0.3</v>
      </c>
      <c r="M234">
        <f t="shared" si="37"/>
        <v>-0.01969387711571834</v>
      </c>
      <c r="N234">
        <f t="shared" si="38"/>
        <v>-0.26969387711571835</v>
      </c>
    </row>
    <row r="235" spans="1:14" ht="12.75">
      <c r="A235">
        <v>224</v>
      </c>
      <c r="B235" s="1">
        <f ca="1" t="shared" si="33"/>
        <v>0.3399661506330385</v>
      </c>
      <c r="C235" s="1">
        <f ca="1" t="shared" si="33"/>
        <v>0.018892367070887373</v>
      </c>
      <c r="D235" s="1">
        <f ca="1" t="shared" si="34"/>
        <v>0.6847968256469241</v>
      </c>
      <c r="E235">
        <f t="shared" si="30"/>
        <v>0</v>
      </c>
      <c r="F235">
        <f t="shared" si="31"/>
        <v>0</v>
      </c>
      <c r="G235">
        <f t="shared" si="32"/>
        <v>0.006736553110492466</v>
      </c>
      <c r="J235">
        <v>224</v>
      </c>
      <c r="K235">
        <f t="shared" si="35"/>
        <v>0.05</v>
      </c>
      <c r="L235">
        <f t="shared" si="36"/>
        <v>-0.3</v>
      </c>
      <c r="M235">
        <f t="shared" si="37"/>
        <v>-0.012957324005225875</v>
      </c>
      <c r="N235">
        <f t="shared" si="38"/>
        <v>-0.26295732400522587</v>
      </c>
    </row>
    <row r="236" spans="1:14" ht="12.75">
      <c r="A236">
        <v>225</v>
      </c>
      <c r="B236" s="1">
        <f aca="true" ca="1" t="shared" si="39" ref="B236:C261">RAND()</f>
        <v>0.01710227876387549</v>
      </c>
      <c r="C236" s="1">
        <f ca="1" t="shared" si="39"/>
        <v>0.17280674002117918</v>
      </c>
      <c r="D236" s="1">
        <f ca="1" t="shared" si="34"/>
        <v>-0.3952730287958085</v>
      </c>
      <c r="E236">
        <f t="shared" si="30"/>
        <v>0.01</v>
      </c>
      <c r="F236">
        <f t="shared" si="31"/>
        <v>0</v>
      </c>
      <c r="G236">
        <f t="shared" si="32"/>
        <v>-0.003509889205884233</v>
      </c>
      <c r="J236">
        <v>225</v>
      </c>
      <c r="K236">
        <f t="shared" si="35"/>
        <v>0.060000000000000005</v>
      </c>
      <c r="L236">
        <f t="shared" si="36"/>
        <v>-0.3</v>
      </c>
      <c r="M236">
        <f t="shared" si="37"/>
        <v>-0.016467213211110106</v>
      </c>
      <c r="N236">
        <f t="shared" si="38"/>
        <v>-0.2564672132111101</v>
      </c>
    </row>
    <row r="237" spans="1:14" ht="12.75">
      <c r="A237">
        <v>226</v>
      </c>
      <c r="B237" s="1">
        <f ca="1" t="shared" si="39"/>
        <v>0.42739311550063164</v>
      </c>
      <c r="C237" s="1">
        <f ca="1" t="shared" si="39"/>
        <v>0.6391143317033103</v>
      </c>
      <c r="D237" s="1">
        <f ca="1" t="shared" si="34"/>
        <v>1.676487550203674</v>
      </c>
      <c r="E237">
        <f t="shared" si="30"/>
        <v>0</v>
      </c>
      <c r="F237">
        <f t="shared" si="31"/>
        <v>0</v>
      </c>
      <c r="G237">
        <f t="shared" si="32"/>
        <v>0.01614455738267848</v>
      </c>
      <c r="J237">
        <v>226</v>
      </c>
      <c r="K237">
        <f t="shared" si="35"/>
        <v>0.060000000000000005</v>
      </c>
      <c r="L237">
        <f t="shared" si="36"/>
        <v>-0.3</v>
      </c>
      <c r="M237">
        <f t="shared" si="37"/>
        <v>-0.00032265582843162693</v>
      </c>
      <c r="N237">
        <f t="shared" si="38"/>
        <v>-0.24032265582843162</v>
      </c>
    </row>
    <row r="238" spans="1:14" ht="12.75">
      <c r="A238">
        <v>227</v>
      </c>
      <c r="B238" s="1">
        <f ca="1" t="shared" si="39"/>
        <v>0.37892928820520044</v>
      </c>
      <c r="C238" s="1">
        <f ca="1" t="shared" si="39"/>
        <v>0.6758664632735505</v>
      </c>
      <c r="D238" s="1">
        <f ca="1" t="shared" si="34"/>
        <v>1.2583249828078937</v>
      </c>
      <c r="E238">
        <f t="shared" si="30"/>
        <v>0</v>
      </c>
      <c r="F238">
        <f t="shared" si="31"/>
        <v>0</v>
      </c>
      <c r="G238">
        <f t="shared" si="32"/>
        <v>0.012177518947095487</v>
      </c>
      <c r="J238">
        <v>227</v>
      </c>
      <c r="K238">
        <f t="shared" si="35"/>
        <v>0.060000000000000005</v>
      </c>
      <c r="L238">
        <f t="shared" si="36"/>
        <v>-0.3</v>
      </c>
      <c r="M238">
        <f t="shared" si="37"/>
        <v>0.01185486311866386</v>
      </c>
      <c r="N238">
        <f t="shared" si="38"/>
        <v>-0.22814513688133614</v>
      </c>
    </row>
    <row r="239" spans="1:14" ht="12.75">
      <c r="A239">
        <v>228</v>
      </c>
      <c r="B239" s="1">
        <f ca="1" t="shared" si="39"/>
        <v>0.47997948592518913</v>
      </c>
      <c r="C239" s="1">
        <f ca="1" t="shared" si="39"/>
        <v>0.0898582712824556</v>
      </c>
      <c r="D239" s="1">
        <f ca="1" t="shared" si="34"/>
        <v>0.5516596862401271</v>
      </c>
      <c r="E239">
        <f t="shared" si="30"/>
        <v>0</v>
      </c>
      <c r="F239">
        <f t="shared" si="31"/>
        <v>0</v>
      </c>
      <c r="G239">
        <f t="shared" si="32"/>
        <v>0.005473503305437954</v>
      </c>
      <c r="J239">
        <v>228</v>
      </c>
      <c r="K239">
        <f t="shared" si="35"/>
        <v>0.060000000000000005</v>
      </c>
      <c r="L239">
        <f t="shared" si="36"/>
        <v>-0.3</v>
      </c>
      <c r="M239">
        <f t="shared" si="37"/>
        <v>0.017328366424101814</v>
      </c>
      <c r="N239">
        <f t="shared" si="38"/>
        <v>-0.22267163357589817</v>
      </c>
    </row>
    <row r="240" spans="1:14" ht="12.75">
      <c r="A240">
        <v>229</v>
      </c>
      <c r="B240" s="1">
        <f ca="1" t="shared" si="39"/>
        <v>0.31971853050034316</v>
      </c>
      <c r="C240" s="1">
        <f ca="1" t="shared" si="39"/>
        <v>0.16701504387014077</v>
      </c>
      <c r="D240" s="1">
        <f ca="1" t="shared" si="34"/>
        <v>-0.08514536027426972</v>
      </c>
      <c r="E240">
        <f t="shared" si="30"/>
        <v>0</v>
      </c>
      <c r="F240">
        <f t="shared" si="31"/>
        <v>0</v>
      </c>
      <c r="G240">
        <f t="shared" si="32"/>
        <v>-0.000567759811986934</v>
      </c>
      <c r="J240">
        <v>229</v>
      </c>
      <c r="K240">
        <f t="shared" si="35"/>
        <v>0.060000000000000005</v>
      </c>
      <c r="L240">
        <f t="shared" si="36"/>
        <v>-0.3</v>
      </c>
      <c r="M240">
        <f t="shared" si="37"/>
        <v>0.01676060661211488</v>
      </c>
      <c r="N240">
        <f t="shared" si="38"/>
        <v>-0.22323939338788512</v>
      </c>
    </row>
    <row r="241" spans="1:14" ht="12.75">
      <c r="A241">
        <v>230</v>
      </c>
      <c r="B241" s="1">
        <f ca="1" t="shared" si="39"/>
        <v>0.5127736159264695</v>
      </c>
      <c r="C241" s="1">
        <f ca="1" t="shared" si="39"/>
        <v>0.16100901385723576</v>
      </c>
      <c r="D241" s="1">
        <f ca="1" t="shared" si="34"/>
        <v>-0.04801496358008661</v>
      </c>
      <c r="E241">
        <f t="shared" si="30"/>
        <v>0</v>
      </c>
      <c r="F241">
        <f t="shared" si="31"/>
        <v>0</v>
      </c>
      <c r="G241">
        <f t="shared" si="32"/>
        <v>-0.0002155099400493187</v>
      </c>
      <c r="J241">
        <v>230</v>
      </c>
      <c r="K241">
        <f t="shared" si="35"/>
        <v>0.060000000000000005</v>
      </c>
      <c r="L241">
        <f t="shared" si="36"/>
        <v>-0.3</v>
      </c>
      <c r="M241">
        <f t="shared" si="37"/>
        <v>0.01654509667206556</v>
      </c>
      <c r="N241">
        <f t="shared" si="38"/>
        <v>-0.22345490332793444</v>
      </c>
    </row>
    <row r="242" spans="1:14" ht="12.75">
      <c r="A242">
        <v>231</v>
      </c>
      <c r="B242" s="1">
        <f ca="1" t="shared" si="39"/>
        <v>0.6597216717651566</v>
      </c>
      <c r="C242" s="1">
        <f ca="1" t="shared" si="39"/>
        <v>0.3378654056031083</v>
      </c>
      <c r="D242" s="1">
        <f ca="1" t="shared" si="34"/>
        <v>-0.28590520045364987</v>
      </c>
      <c r="E242">
        <f t="shared" si="30"/>
        <v>0</v>
      </c>
      <c r="F242">
        <f t="shared" si="31"/>
        <v>0</v>
      </c>
      <c r="G242">
        <f t="shared" si="32"/>
        <v>-0.002472334884961618</v>
      </c>
      <c r="J242">
        <v>231</v>
      </c>
      <c r="K242">
        <f t="shared" si="35"/>
        <v>0.060000000000000005</v>
      </c>
      <c r="L242">
        <f t="shared" si="36"/>
        <v>-0.3</v>
      </c>
      <c r="M242">
        <f t="shared" si="37"/>
        <v>0.014072761787103944</v>
      </c>
      <c r="N242">
        <f t="shared" si="38"/>
        <v>-0.22592723821289604</v>
      </c>
    </row>
    <row r="243" spans="1:14" ht="12.75">
      <c r="A243">
        <v>232</v>
      </c>
      <c r="B243" s="1">
        <f ca="1" t="shared" si="39"/>
        <v>0.6075066308105108</v>
      </c>
      <c r="C243" s="1">
        <f ca="1" t="shared" si="39"/>
        <v>0.533948190026734</v>
      </c>
      <c r="D243" s="1">
        <f ca="1" t="shared" si="34"/>
        <v>-1.192660441930832</v>
      </c>
      <c r="E243">
        <f t="shared" si="30"/>
        <v>0</v>
      </c>
      <c r="F243">
        <f t="shared" si="31"/>
        <v>0</v>
      </c>
      <c r="G243">
        <f t="shared" si="32"/>
        <v>-0.01107457041505325</v>
      </c>
      <c r="J243">
        <v>232</v>
      </c>
      <c r="K243">
        <f t="shared" si="35"/>
        <v>0.060000000000000005</v>
      </c>
      <c r="L243">
        <f t="shared" si="36"/>
        <v>-0.3</v>
      </c>
      <c r="M243">
        <f t="shared" si="37"/>
        <v>0.002998191372050695</v>
      </c>
      <c r="N243">
        <f t="shared" si="38"/>
        <v>-0.23700180862794928</v>
      </c>
    </row>
    <row r="244" spans="1:14" ht="12.75">
      <c r="A244">
        <v>233</v>
      </c>
      <c r="B244" s="1">
        <f ca="1" t="shared" si="39"/>
        <v>0.37012833819755087</v>
      </c>
      <c r="C244" s="1">
        <f ca="1" t="shared" si="39"/>
        <v>0.24173643814705237</v>
      </c>
      <c r="D244" s="1">
        <f ca="1" t="shared" si="34"/>
        <v>-0.5103987852597505</v>
      </c>
      <c r="E244">
        <f t="shared" si="30"/>
        <v>0</v>
      </c>
      <c r="F244">
        <f t="shared" si="31"/>
        <v>0</v>
      </c>
      <c r="G244">
        <f t="shared" si="32"/>
        <v>-0.004602068029211961</v>
      </c>
      <c r="J244">
        <v>233</v>
      </c>
      <c r="K244">
        <f t="shared" si="35"/>
        <v>0.060000000000000005</v>
      </c>
      <c r="L244">
        <f t="shared" si="36"/>
        <v>-0.3</v>
      </c>
      <c r="M244">
        <f t="shared" si="37"/>
        <v>-0.0016038766571612661</v>
      </c>
      <c r="N244">
        <f t="shared" si="38"/>
        <v>-0.24160387665716127</v>
      </c>
    </row>
    <row r="245" spans="1:14" ht="12.75">
      <c r="A245">
        <v>234</v>
      </c>
      <c r="B245" s="1">
        <f ca="1" t="shared" si="39"/>
        <v>0.4971474590479903</v>
      </c>
      <c r="C245" s="1">
        <f ca="1" t="shared" si="39"/>
        <v>0.6965223103126594</v>
      </c>
      <c r="D245" s="1">
        <f ca="1" t="shared" si="34"/>
        <v>0.6964820641943585</v>
      </c>
      <c r="E245">
        <f t="shared" si="30"/>
        <v>0</v>
      </c>
      <c r="F245">
        <f t="shared" si="31"/>
        <v>0</v>
      </c>
      <c r="G245">
        <f t="shared" si="32"/>
        <v>0.006847409016929337</v>
      </c>
      <c r="J245">
        <v>234</v>
      </c>
      <c r="K245">
        <f t="shared" si="35"/>
        <v>0.060000000000000005</v>
      </c>
      <c r="L245">
        <f t="shared" si="36"/>
        <v>-0.3</v>
      </c>
      <c r="M245">
        <f t="shared" si="37"/>
        <v>0.005243532359768071</v>
      </c>
      <c r="N245">
        <f t="shared" si="38"/>
        <v>-0.23475646764023192</v>
      </c>
    </row>
    <row r="246" spans="1:14" ht="12.75">
      <c r="A246">
        <v>235</v>
      </c>
      <c r="B246" s="1">
        <f ca="1" t="shared" si="39"/>
        <v>0.08548535032652049</v>
      </c>
      <c r="C246" s="1">
        <f ca="1" t="shared" si="39"/>
        <v>0.76295255675776</v>
      </c>
      <c r="D246" s="1">
        <f ca="1" t="shared" si="34"/>
        <v>-0.9605591917701719</v>
      </c>
      <c r="E246">
        <f t="shared" si="30"/>
        <v>0</v>
      </c>
      <c r="F246">
        <f t="shared" si="31"/>
        <v>0</v>
      </c>
      <c r="G246">
        <f t="shared" si="32"/>
        <v>-0.008872664620212625</v>
      </c>
      <c r="J246">
        <v>235</v>
      </c>
      <c r="K246">
        <f t="shared" si="35"/>
        <v>0.060000000000000005</v>
      </c>
      <c r="L246">
        <f t="shared" si="36"/>
        <v>-0.3</v>
      </c>
      <c r="M246">
        <f t="shared" si="37"/>
        <v>-0.003629132260444554</v>
      </c>
      <c r="N246">
        <f t="shared" si="38"/>
        <v>-0.24362913226044455</v>
      </c>
    </row>
    <row r="247" spans="1:14" ht="12.75">
      <c r="A247">
        <v>236</v>
      </c>
      <c r="B247" s="1">
        <f ca="1" t="shared" si="39"/>
        <v>0.9392482916796816</v>
      </c>
      <c r="C247" s="1">
        <f ca="1" t="shared" si="39"/>
        <v>0.56879958615301</v>
      </c>
      <c r="D247" s="1">
        <f ca="1" t="shared" si="34"/>
        <v>-0.27394733161117046</v>
      </c>
      <c r="E247">
        <f t="shared" si="30"/>
        <v>0</v>
      </c>
      <c r="F247">
        <f t="shared" si="31"/>
        <v>0</v>
      </c>
      <c r="G247">
        <f t="shared" si="32"/>
        <v>-0.0023588925804502296</v>
      </c>
      <c r="J247">
        <v>236</v>
      </c>
      <c r="K247">
        <f t="shared" si="35"/>
        <v>0.060000000000000005</v>
      </c>
      <c r="L247">
        <f t="shared" si="36"/>
        <v>-0.3</v>
      </c>
      <c r="M247">
        <f t="shared" si="37"/>
        <v>-0.005988024840894784</v>
      </c>
      <c r="N247">
        <f t="shared" si="38"/>
        <v>-0.24598802484089477</v>
      </c>
    </row>
    <row r="248" spans="1:14" ht="12.75">
      <c r="A248">
        <v>237</v>
      </c>
      <c r="B248" s="1">
        <f ca="1" t="shared" si="39"/>
        <v>0.6582071490994459</v>
      </c>
      <c r="C248" s="1">
        <f ca="1" t="shared" si="39"/>
        <v>0.46373830565805907</v>
      </c>
      <c r="D248" s="1">
        <f ca="1" t="shared" si="34"/>
        <v>0.21528362137943696</v>
      </c>
      <c r="E248">
        <f t="shared" si="30"/>
        <v>0</v>
      </c>
      <c r="F248">
        <f t="shared" si="31"/>
        <v>0</v>
      </c>
      <c r="G248">
        <f t="shared" si="32"/>
        <v>0.0022823597594650237</v>
      </c>
      <c r="J248">
        <v>237</v>
      </c>
      <c r="K248">
        <f t="shared" si="35"/>
        <v>0.060000000000000005</v>
      </c>
      <c r="L248">
        <f t="shared" si="36"/>
        <v>-0.3</v>
      </c>
      <c r="M248">
        <f t="shared" si="37"/>
        <v>-0.0037056650814297604</v>
      </c>
      <c r="N248">
        <f t="shared" si="38"/>
        <v>-0.24370566508142974</v>
      </c>
    </row>
    <row r="249" spans="1:14" ht="12.75">
      <c r="A249">
        <v>238</v>
      </c>
      <c r="B249" s="1">
        <f ca="1" t="shared" si="39"/>
        <v>0.7243956453021587</v>
      </c>
      <c r="C249" s="1">
        <f ca="1" t="shared" si="39"/>
        <v>0.5009595125007831</v>
      </c>
      <c r="D249" s="1">
        <f ca="1" t="shared" si="34"/>
        <v>-1.1044489041383772</v>
      </c>
      <c r="E249">
        <f t="shared" si="30"/>
        <v>0</v>
      </c>
      <c r="F249">
        <f t="shared" si="31"/>
        <v>0</v>
      </c>
      <c r="G249">
        <f t="shared" si="32"/>
        <v>-0.010237722289062712</v>
      </c>
      <c r="J249">
        <v>238</v>
      </c>
      <c r="K249">
        <f t="shared" si="35"/>
        <v>0.060000000000000005</v>
      </c>
      <c r="L249">
        <f t="shared" si="36"/>
        <v>-0.3</v>
      </c>
      <c r="M249">
        <f t="shared" si="37"/>
        <v>-0.013943387370492473</v>
      </c>
      <c r="N249">
        <f t="shared" si="38"/>
        <v>-0.2539433873704925</v>
      </c>
    </row>
    <row r="250" spans="1:14" ht="12.75">
      <c r="A250">
        <v>239</v>
      </c>
      <c r="B250" s="1">
        <f ca="1" t="shared" si="39"/>
        <v>0.09285954190894352</v>
      </c>
      <c r="C250" s="1">
        <f ca="1" t="shared" si="39"/>
        <v>0.18488808773432414</v>
      </c>
      <c r="D250" s="1">
        <f ca="1" t="shared" si="34"/>
        <v>2.7746210342354924</v>
      </c>
      <c r="E250">
        <f t="shared" si="30"/>
        <v>0</v>
      </c>
      <c r="F250">
        <f t="shared" si="31"/>
        <v>0</v>
      </c>
      <c r="G250">
        <f t="shared" si="32"/>
        <v>0.026562366335988546</v>
      </c>
      <c r="J250">
        <v>239</v>
      </c>
      <c r="K250">
        <f t="shared" si="35"/>
        <v>0.060000000000000005</v>
      </c>
      <c r="L250">
        <f t="shared" si="36"/>
        <v>-0.3</v>
      </c>
      <c r="M250">
        <f t="shared" si="37"/>
        <v>0.012618978965496073</v>
      </c>
      <c r="N250">
        <f t="shared" si="38"/>
        <v>-0.22738102103450392</v>
      </c>
    </row>
    <row r="251" spans="1:14" ht="12.75">
      <c r="A251">
        <v>240</v>
      </c>
      <c r="B251" s="1">
        <f ca="1" t="shared" si="39"/>
        <v>0.07235662865359505</v>
      </c>
      <c r="C251" s="1">
        <f ca="1" t="shared" si="39"/>
        <v>0.8257770069569406</v>
      </c>
      <c r="D251" s="1">
        <f ca="1" t="shared" si="34"/>
        <v>-0.9648405850811312</v>
      </c>
      <c r="E251">
        <f t="shared" si="30"/>
        <v>0</v>
      </c>
      <c r="F251">
        <f t="shared" si="31"/>
        <v>0</v>
      </c>
      <c r="G251">
        <f t="shared" si="32"/>
        <v>-0.008913281483477548</v>
      </c>
      <c r="J251">
        <v>240</v>
      </c>
      <c r="K251">
        <f t="shared" si="35"/>
        <v>0.060000000000000005</v>
      </c>
      <c r="L251">
        <f t="shared" si="36"/>
        <v>-0.3</v>
      </c>
      <c r="M251">
        <f t="shared" si="37"/>
        <v>0.003705697482018525</v>
      </c>
      <c r="N251">
        <f t="shared" si="38"/>
        <v>-0.23629430251798147</v>
      </c>
    </row>
    <row r="252" spans="1:14" ht="12.75">
      <c r="A252">
        <v>241</v>
      </c>
      <c r="B252" s="1">
        <f ca="1" t="shared" si="39"/>
        <v>0.38566211635832315</v>
      </c>
      <c r="C252" s="1">
        <f ca="1" t="shared" si="39"/>
        <v>0.7989717550916384</v>
      </c>
      <c r="D252" s="1">
        <f ca="1" t="shared" si="34"/>
        <v>1.3590448660485417</v>
      </c>
      <c r="E252">
        <f t="shared" si="30"/>
        <v>0</v>
      </c>
      <c r="F252">
        <f t="shared" si="31"/>
        <v>0</v>
      </c>
      <c r="G252">
        <f t="shared" si="32"/>
        <v>0.013133031657215494</v>
      </c>
      <c r="J252">
        <v>241</v>
      </c>
      <c r="K252">
        <f t="shared" si="35"/>
        <v>0.060000000000000005</v>
      </c>
      <c r="L252">
        <f t="shared" si="36"/>
        <v>-0.3</v>
      </c>
      <c r="M252">
        <f t="shared" si="37"/>
        <v>0.016838729139234017</v>
      </c>
      <c r="N252">
        <f t="shared" si="38"/>
        <v>-0.22316127086076598</v>
      </c>
    </row>
    <row r="253" spans="1:14" ht="12.75">
      <c r="A253">
        <v>242</v>
      </c>
      <c r="B253" s="1">
        <f ca="1" t="shared" si="39"/>
        <v>0.13373466810159673</v>
      </c>
      <c r="C253" s="1">
        <f ca="1" t="shared" si="39"/>
        <v>0.6195024257815052</v>
      </c>
      <c r="D253" s="1">
        <f ca="1" t="shared" si="34"/>
        <v>-0.399803693482494</v>
      </c>
      <c r="E253">
        <f t="shared" si="30"/>
        <v>0</v>
      </c>
      <c r="F253">
        <f t="shared" si="31"/>
        <v>0</v>
      </c>
      <c r="G253">
        <f t="shared" si="32"/>
        <v>-0.003552870865057491</v>
      </c>
      <c r="J253">
        <v>242</v>
      </c>
      <c r="K253">
        <f t="shared" si="35"/>
        <v>0.060000000000000005</v>
      </c>
      <c r="L253">
        <f t="shared" si="36"/>
        <v>-0.3</v>
      </c>
      <c r="M253">
        <f t="shared" si="37"/>
        <v>0.013285858274176526</v>
      </c>
      <c r="N253">
        <f t="shared" si="38"/>
        <v>-0.22671414172582346</v>
      </c>
    </row>
    <row r="254" spans="1:14" ht="12.75">
      <c r="A254">
        <v>243</v>
      </c>
      <c r="B254" s="1">
        <f ca="1" t="shared" si="39"/>
        <v>0.02487119288392603</v>
      </c>
      <c r="C254" s="1">
        <f ca="1" t="shared" si="39"/>
        <v>0.47131231303753957</v>
      </c>
      <c r="D254" s="1">
        <f ca="1" t="shared" si="34"/>
        <v>1.8742683638506175</v>
      </c>
      <c r="E254">
        <f t="shared" si="30"/>
        <v>0.01</v>
      </c>
      <c r="F254">
        <f t="shared" si="31"/>
        <v>0</v>
      </c>
      <c r="G254">
        <f t="shared" si="32"/>
        <v>0.01802087092849544</v>
      </c>
      <c r="J254">
        <v>243</v>
      </c>
      <c r="K254">
        <f t="shared" si="35"/>
        <v>0.07</v>
      </c>
      <c r="L254">
        <f t="shared" si="36"/>
        <v>-0.3</v>
      </c>
      <c r="M254">
        <f t="shared" si="37"/>
        <v>0.03130672920267197</v>
      </c>
      <c r="N254">
        <f t="shared" si="38"/>
        <v>-0.19869327079732801</v>
      </c>
    </row>
    <row r="255" spans="1:14" ht="12.75">
      <c r="A255">
        <v>244</v>
      </c>
      <c r="B255" s="1">
        <f ca="1" t="shared" si="39"/>
        <v>0.19469560068773983</v>
      </c>
      <c r="C255" s="1">
        <f ca="1" t="shared" si="39"/>
        <v>0.31682135429290725</v>
      </c>
      <c r="D255" s="1">
        <f ca="1" t="shared" si="34"/>
        <v>0.5646599859121619</v>
      </c>
      <c r="E255">
        <f t="shared" si="30"/>
        <v>0</v>
      </c>
      <c r="F255">
        <f t="shared" si="31"/>
        <v>0</v>
      </c>
      <c r="G255">
        <f t="shared" si="32"/>
        <v>0.005596834977123064</v>
      </c>
      <c r="J255">
        <v>244</v>
      </c>
      <c r="K255">
        <f t="shared" si="35"/>
        <v>0.07</v>
      </c>
      <c r="L255">
        <f t="shared" si="36"/>
        <v>-0.3</v>
      </c>
      <c r="M255">
        <f t="shared" si="37"/>
        <v>0.03690356417979503</v>
      </c>
      <c r="N255">
        <f t="shared" si="38"/>
        <v>-0.19309643582020494</v>
      </c>
    </row>
    <row r="256" spans="1:14" ht="12.75">
      <c r="A256">
        <v>245</v>
      </c>
      <c r="B256" s="1">
        <f ca="1" t="shared" si="39"/>
        <v>0.9077290164223064</v>
      </c>
      <c r="C256" s="1">
        <f ca="1" t="shared" si="39"/>
        <v>0.01799728347126983</v>
      </c>
      <c r="D256" s="1">
        <f ca="1" t="shared" si="34"/>
        <v>1.7822764708896597</v>
      </c>
      <c r="E256">
        <f t="shared" si="30"/>
        <v>0</v>
      </c>
      <c r="F256">
        <f t="shared" si="31"/>
        <v>0</v>
      </c>
      <c r="G256">
        <f t="shared" si="32"/>
        <v>0.01714815920441433</v>
      </c>
      <c r="J256">
        <v>245</v>
      </c>
      <c r="K256">
        <f t="shared" si="35"/>
        <v>0.07</v>
      </c>
      <c r="L256">
        <f t="shared" si="36"/>
        <v>-0.3</v>
      </c>
      <c r="M256">
        <f t="shared" si="37"/>
        <v>0.05405172338420936</v>
      </c>
      <c r="N256">
        <f t="shared" si="38"/>
        <v>-0.17594827661579063</v>
      </c>
    </row>
    <row r="257" spans="1:14" ht="12.75">
      <c r="A257">
        <v>246</v>
      </c>
      <c r="B257" s="1">
        <f ca="1" t="shared" si="39"/>
        <v>0.3770535401125308</v>
      </c>
      <c r="C257" s="1">
        <f ca="1" t="shared" si="39"/>
        <v>0.25414444516481827</v>
      </c>
      <c r="D257" s="1">
        <f ca="1" t="shared" si="34"/>
        <v>-0.9784618868547594</v>
      </c>
      <c r="E257">
        <f t="shared" si="30"/>
        <v>0</v>
      </c>
      <c r="F257">
        <f t="shared" si="31"/>
        <v>0</v>
      </c>
      <c r="G257">
        <f t="shared" si="32"/>
        <v>-0.009042504498381017</v>
      </c>
      <c r="J257">
        <v>246</v>
      </c>
      <c r="K257">
        <f t="shared" si="35"/>
        <v>0.07</v>
      </c>
      <c r="L257">
        <f t="shared" si="36"/>
        <v>-0.3</v>
      </c>
      <c r="M257">
        <f t="shared" si="37"/>
        <v>0.045009218885828345</v>
      </c>
      <c r="N257">
        <f t="shared" si="38"/>
        <v>-0.18499078111417164</v>
      </c>
    </row>
    <row r="258" spans="1:14" ht="12.75">
      <c r="A258">
        <v>247</v>
      </c>
      <c r="B258" s="1">
        <f ca="1" t="shared" si="39"/>
        <v>0.09875330322224118</v>
      </c>
      <c r="C258" s="1">
        <f ca="1" t="shared" si="39"/>
        <v>0.06751794563067198</v>
      </c>
      <c r="D258" s="1">
        <f ca="1" t="shared" si="34"/>
        <v>-0.5098706283956937</v>
      </c>
      <c r="E258">
        <f t="shared" si="30"/>
        <v>0</v>
      </c>
      <c r="F258">
        <f t="shared" si="31"/>
        <v>0</v>
      </c>
      <c r="G258">
        <f t="shared" si="32"/>
        <v>-0.004597057493255147</v>
      </c>
      <c r="J258">
        <v>247</v>
      </c>
      <c r="K258">
        <f t="shared" si="35"/>
        <v>0.07</v>
      </c>
      <c r="L258">
        <f t="shared" si="36"/>
        <v>-0.3</v>
      </c>
      <c r="M258">
        <f t="shared" si="37"/>
        <v>0.0404121613925732</v>
      </c>
      <c r="N258">
        <f t="shared" si="38"/>
        <v>-0.18958783860742678</v>
      </c>
    </row>
    <row r="259" spans="1:14" ht="12.75">
      <c r="A259">
        <v>248</v>
      </c>
      <c r="B259" s="1">
        <f ca="1" t="shared" si="39"/>
        <v>0.3139993449364147</v>
      </c>
      <c r="C259" s="1">
        <f ca="1" t="shared" si="39"/>
        <v>0.9988936205285879</v>
      </c>
      <c r="D259" s="1">
        <f ca="1" t="shared" si="34"/>
        <v>-0.3972971751623683</v>
      </c>
      <c r="E259">
        <f t="shared" si="30"/>
        <v>0</v>
      </c>
      <c r="F259">
        <f t="shared" si="31"/>
        <v>0</v>
      </c>
      <c r="G259">
        <f t="shared" si="32"/>
        <v>-0.003529091944391882</v>
      </c>
      <c r="J259">
        <v>248</v>
      </c>
      <c r="K259">
        <f t="shared" si="35"/>
        <v>0.07</v>
      </c>
      <c r="L259">
        <f t="shared" si="36"/>
        <v>-0.3</v>
      </c>
      <c r="M259">
        <f t="shared" si="37"/>
        <v>0.036883069448181316</v>
      </c>
      <c r="N259">
        <f t="shared" si="38"/>
        <v>-0.19311693055181867</v>
      </c>
    </row>
    <row r="260" spans="1:14" ht="12.75">
      <c r="A260">
        <v>249</v>
      </c>
      <c r="B260" s="1">
        <f ca="1" t="shared" si="39"/>
        <v>0.09565579965280002</v>
      </c>
      <c r="C260" s="1">
        <f ca="1" t="shared" si="39"/>
        <v>0.6469353901490167</v>
      </c>
      <c r="D260" s="1">
        <f ca="1" t="shared" si="34"/>
        <v>0.7185587429637144</v>
      </c>
      <c r="E260">
        <f t="shared" si="30"/>
        <v>0</v>
      </c>
      <c r="F260">
        <f t="shared" si="31"/>
        <v>0</v>
      </c>
      <c r="G260">
        <f t="shared" si="32"/>
        <v>0.007056846781178479</v>
      </c>
      <c r="J260">
        <v>249</v>
      </c>
      <c r="K260">
        <f t="shared" si="35"/>
        <v>0.07</v>
      </c>
      <c r="L260">
        <f t="shared" si="36"/>
        <v>-0.3</v>
      </c>
      <c r="M260">
        <f t="shared" si="37"/>
        <v>0.0439399162293598</v>
      </c>
      <c r="N260">
        <f t="shared" si="38"/>
        <v>-0.18606008377064018</v>
      </c>
    </row>
    <row r="261" spans="1:14" ht="12.75">
      <c r="A261">
        <v>250</v>
      </c>
      <c r="B261" s="1">
        <f ca="1" t="shared" si="39"/>
        <v>0.42879795359605</v>
      </c>
      <c r="C261" s="1">
        <f ca="1" t="shared" si="39"/>
        <v>0.4360292668070165</v>
      </c>
      <c r="D261" s="1">
        <f ca="1" t="shared" si="34"/>
        <v>-0.11365318922545956</v>
      </c>
      <c r="E261">
        <f t="shared" si="30"/>
        <v>0</v>
      </c>
      <c r="F261">
        <f t="shared" si="31"/>
        <v>0</v>
      </c>
      <c r="G261">
        <f t="shared" si="32"/>
        <v>-0.0008382088238836809</v>
      </c>
      <c r="J261">
        <v>250</v>
      </c>
      <c r="K261">
        <f t="shared" si="35"/>
        <v>0.07</v>
      </c>
      <c r="L261">
        <f t="shared" si="36"/>
        <v>-0.3</v>
      </c>
      <c r="M261">
        <f t="shared" si="37"/>
        <v>0.043101707405476114</v>
      </c>
      <c r="N261">
        <f t="shared" si="38"/>
        <v>-0.18689829259452387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Klaus Pape</dc:creator>
  <cp:keywords/>
  <dc:description/>
  <cp:lastModifiedBy>Bernd Klaus Pape</cp:lastModifiedBy>
  <dcterms:created xsi:type="dcterms:W3CDTF">2004-10-20T09:46:02Z</dcterms:created>
  <dcterms:modified xsi:type="dcterms:W3CDTF">2004-10-26T06:37:50Z</dcterms:modified>
  <cp:category/>
  <cp:version/>
  <cp:contentType/>
  <cp:contentStatus/>
</cp:coreProperties>
</file>